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Источники!$A$31</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Доходы!$F$356</definedName>
    <definedName name="LAST_CELL" localSheetId="2">Источники!$F$43</definedName>
    <definedName name="LAST_CELL" localSheetId="1">Расходы!$F$760</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Доходы!$A$356</definedName>
    <definedName name="REND_1" localSheetId="2">Источники!$A$31</definedName>
    <definedName name="REND_1" localSheetId="1">Расходы!$A$761</definedName>
    <definedName name="S_520" localSheetId="2">Источники!$A$14</definedName>
    <definedName name="S_620" localSheetId="2">Источники!$A$24</definedName>
    <definedName name="S_700" localSheetId="2">Источники!$A$26</definedName>
    <definedName name="S_700A" localSheetId="2">Источники!$A$27</definedName>
    <definedName name="SIGN" localSheetId="0">Доходы!$A$23:$D$25</definedName>
    <definedName name="SIGN" localSheetId="2">Источники!$A$31:$D$32</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alcChain>
</file>

<file path=xl/sharedStrings.xml><?xml version="1.0" encoding="utf-8"?>
<sst xmlns="http://schemas.openxmlformats.org/spreadsheetml/2006/main" count="3670" uniqueCount="1576">
  <si>
    <t>ОТЧЕТ ОБ ИСПОЛНЕНИИ БЮДЖЕТА</t>
  </si>
  <si>
    <t>КОДЫ</t>
  </si>
  <si>
    <t xml:space="preserve">  Форма по ОКУД</t>
  </si>
  <si>
    <t>0503117</t>
  </si>
  <si>
    <t xml:space="preserve">                   Дата</t>
  </si>
  <si>
    <t>01.06.2024</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</si>
  <si>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</si>
  <si>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</si>
  <si>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</si>
  <si>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</si>
  <si>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</si>
  <si>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</si>
  <si>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</si>
  <si>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</si>
  <si>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</si>
  <si>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</si>
  <si>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</si>
  <si>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</si>
  <si>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</si>
  <si>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</si>
  <si>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</si>
  <si>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</si>
  <si>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</si>
  <si>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</si>
  <si>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</si>
  <si>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</si>
  <si>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</si>
  <si>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</si>
  <si>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</si>
  <si>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</si>
  <si>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</si>
  <si>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</si>
  <si>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</si>
  <si>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</si>
  <si>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</si>
  <si>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</si>
  <si>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</si>
  <si>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</si>
  <si>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</si>
  <si>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</si>
  <si>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</si>
  <si>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</si>
  <si>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</si>
  <si>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</si>
  <si>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</si>
  <si>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</si>
  <si>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</si>
  <si>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</si>
  <si>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</si>
  <si>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</si>
  <si>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</si>
  <si>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</si>
  <si>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</si>
  <si>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</si>
  <si>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</si>
  <si>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</si>
  <si>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</si>
  <si>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</si>
  <si>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</si>
  <si>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</si>
  <si>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</si>
  <si>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</si>
  <si>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</si>
  <si>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</si>
  <si>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</si>
  <si>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</si>
  <si>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</si>
  <si>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</si>
  <si>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</si>
  <si>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</si>
  <si>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</si>
  <si>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</si>
  <si>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</si>
  <si>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</si>
  <si>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</si>
  <si>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</si>
  <si>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</si>
  <si>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</si>
  <si>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</si>
  <si>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</si>
  <si>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</si>
  <si>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</si>
  <si>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000 10102140011000110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</si>
  <si>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</si>
  <si>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</si>
  <si>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</si>
  <si>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</si>
  <si>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</si>
  <si>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</si>
  <si>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</si>
  <si>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</si>
  <si>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</si>
  <si>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</si>
  <si>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</si>
  <si>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</si>
  <si>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</si>
  <si>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</si>
  <si>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</si>
  <si>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</si>
  <si>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</si>
  <si>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</si>
  <si>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</si>
  <si>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</si>
  <si>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</si>
  <si>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</si>
  <si>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</si>
  <si>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</si>
  <si>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</si>
  <si>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</si>
  <si>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</si>
  <si>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</si>
  <si>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</si>
  <si>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</si>
  <si>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</si>
  <si>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</si>
  <si>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</si>
  <si>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</si>
  <si>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</si>
  <si>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</si>
  <si>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</si>
  <si>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</si>
  <si>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</si>
  <si>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</si>
  <si>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</si>
  <si>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</si>
  <si>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</si>
  <si>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</si>
  <si>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</si>
  <si>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</si>
  <si>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</si>
  <si>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</si>
  <si>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</si>
  <si>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</si>
  <si>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</si>
  <si>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</si>
  <si>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</si>
  <si>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</si>
  <si>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</si>
  <si>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</si>
  <si>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</si>
  <si>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</si>
  <si>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</si>
  <si>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</si>
  <si>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</si>
  <si>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</si>
  <si>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</si>
  <si>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</si>
  <si>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</si>
  <si>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</si>
  <si>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</si>
  <si>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</si>
  <si>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</si>
  <si>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</si>
  <si>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</si>
  <si>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</si>
  <si>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</si>
  <si>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</si>
  <si>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</si>
  <si>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</si>
  <si>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</si>
  <si>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</si>
  <si>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</si>
  <si>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</si>
  <si>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</si>
  <si>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</si>
  <si>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</si>
  <si>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</si>
  <si>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</si>
  <si>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</si>
  <si>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</si>
  <si>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</si>
  <si>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</si>
  <si>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</si>
  <si>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</si>
  <si>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</si>
  <si>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</si>
  <si>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</si>
  <si>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</si>
  <si>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</si>
  <si>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</si>
  <si>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</si>
  <si>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</si>
  <si>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</si>
  <si>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</si>
  <si>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</si>
  <si>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</si>
  <si>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</si>
  <si>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</si>
  <si>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</si>
  <si>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</si>
  <si>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</si>
  <si>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</si>
  <si>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</si>
  <si>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</si>
  <si>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</si>
  <si>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</si>
  <si>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</si>
  <si>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</si>
  <si>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</si>
  <si>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</si>
  <si>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</si>
  <si>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</si>
  <si>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</si>
  <si>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</si>
  <si>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</si>
  <si>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</si>
  <si>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</si>
  <si>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</si>
  <si>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</si>
  <si>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</si>
  <si>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</si>
  <si>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</si>
  <si>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</si>
  <si>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</si>
  <si>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</si>
  <si>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</si>
  <si>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</si>
  <si>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</si>
  <si>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</si>
  <si>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</si>
  <si>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</si>
  <si>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</si>
  <si>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000 10807310018000110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</si>
  <si>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</si>
  <si>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</si>
  <si>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</si>
  <si>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</si>
  <si>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</si>
  <si>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</si>
  <si>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</si>
  <si>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</si>
  <si>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</si>
  <si>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</si>
  <si>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</si>
  <si>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</si>
  <si>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</si>
  <si>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</si>
  <si>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</si>
  <si>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</si>
  <si>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</si>
  <si>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</si>
  <si>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</si>
  <si>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</si>
  <si>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</si>
  <si>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</si>
  <si>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</si>
  <si>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</si>
  <si>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</si>
  <si>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</si>
  <si>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</si>
  <si>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</si>
  <si>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</si>
  <si>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</si>
  <si>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</si>
  <si>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</si>
  <si>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</si>
  <si>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</si>
  <si>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</si>
  <si>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</si>
  <si>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</si>
  <si>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</si>
  <si>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</si>
  <si>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</si>
  <si>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</si>
  <si>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</si>
  <si>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</si>
  <si>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</si>
  <si>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</si>
  <si>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</si>
  <si>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</si>
  <si>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</si>
  <si>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</si>
  <si>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</si>
  <si>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</si>
  <si>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</si>
  <si>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</si>
  <si>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</si>
  <si>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</si>
  <si>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</si>
  <si>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</si>
  <si>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</si>
  <si>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</si>
  <si>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</si>
  <si>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</si>
  <si>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</si>
  <si>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</si>
  <si>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</si>
  <si>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</si>
  <si>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</si>
  <si>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</si>
  <si>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</si>
  <si>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</si>
  <si>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</si>
  <si>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</si>
  <si>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</si>
  <si>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</si>
  <si>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</si>
  <si>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</si>
  <si>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</si>
  <si>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</si>
  <si>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</si>
  <si>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</si>
  <si>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</si>
  <si>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</si>
  <si>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</si>
  <si>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</si>
  <si>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</si>
  <si>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</si>
  <si>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</si>
  <si>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</si>
  <si>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</si>
  <si>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</si>
  <si>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</si>
  <si>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</si>
  <si>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</si>
  <si>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</si>
  <si>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</si>
  <si>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</si>
  <si>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</si>
  <si>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</si>
  <si>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</si>
  <si>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</si>
  <si>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</si>
  <si>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</si>
  <si>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</si>
  <si>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</si>
  <si>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</si>
  <si>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</si>
  <si>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</si>
  <si>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</si>
  <si>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</si>
  <si>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</si>
  <si>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</si>
  <si>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</si>
  <si>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</si>
  <si>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</si>
  <si>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</si>
  <si>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</si>
  <si>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</si>
  <si>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</si>
  <si>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</si>
  <si>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</si>
  <si>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</si>
  <si>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</si>
  <si>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</si>
  <si>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</si>
  <si>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</si>
  <si>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</si>
  <si>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</si>
  <si>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</si>
  <si>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</si>
  <si>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</si>
  <si>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</si>
  <si>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</si>
  <si>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</si>
  <si>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</si>
  <si>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</si>
  <si>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</si>
  <si>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</si>
  <si>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</si>
  <si>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</si>
  <si>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</si>
  <si>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</si>
  <si>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</si>
  <si>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</si>
  <si>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</si>
  <si>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</si>
  <si>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</si>
  <si>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</si>
  <si>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</si>
  <si>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</si>
  <si>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</si>
  <si>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</si>
  <si>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</si>
  <si>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</si>
  <si>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</si>
  <si>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</si>
  <si>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</si>
  <si>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</si>
  <si>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</si>
  <si>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</si>
  <si>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</si>
  <si>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</si>
  <si>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</si>
  <si>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</si>
  <si>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</si>
  <si>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</si>
  <si>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</si>
  <si>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</si>
  <si>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</si>
  <si>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</si>
  <si>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</si>
  <si>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</si>
  <si>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</si>
  <si>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</si>
  <si>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</si>
  <si>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</si>
  <si>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</si>
  <si>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</si>
  <si>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</si>
  <si>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</si>
  <si>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</si>
  <si>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</si>
  <si>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</si>
  <si>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</si>
  <si>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</si>
  <si>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</si>
  <si>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</si>
  <si>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</si>
  <si>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</si>
  <si>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</si>
  <si>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</si>
  <si>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</si>
  <si>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</si>
  <si>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</si>
  <si>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</si>
  <si>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</si>
  <si>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</si>
  <si>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</si>
  <si>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</si>
  <si>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</si>
  <si>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</si>
  <si>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</si>
  <si>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</si>
  <si>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</si>
  <si>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</si>
  <si>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</si>
  <si>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</si>
  <si>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</si>
  <si>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</si>
  <si>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</si>
  <si>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</si>
  <si>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</si>
  <si>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</si>
  <si>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</si>
  <si>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</si>
  <si>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</si>
  <si>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</si>
  <si>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</si>
  <si>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</si>
  <si>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</si>
  <si>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</si>
  <si>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</si>
  <si>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</si>
  <si>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</si>
  <si>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</si>
  <si>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</si>
  <si>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</si>
  <si>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</si>
  <si>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</si>
  <si>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</si>
  <si>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</si>
  <si>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</si>
  <si>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</si>
  <si>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</si>
  <si>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</si>
  <si>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</si>
  <si>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</si>
  <si>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</si>
  <si>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</si>
  <si>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</si>
  <si>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</si>
  <si>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</si>
  <si>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</si>
  <si>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</si>
  <si>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</si>
  <si>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</si>
  <si>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</si>
  <si>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</si>
  <si>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</si>
  <si>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</si>
  <si>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</si>
  <si>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</si>
  <si>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</si>
  <si>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</si>
  <si>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</si>
  <si>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</si>
  <si>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</si>
  <si>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</si>
  <si>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</si>
  <si>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</si>
  <si>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</si>
  <si>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</si>
  <si>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</si>
  <si>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</si>
  <si>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</si>
  <si>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</si>
  <si>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</si>
  <si>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</si>
  <si>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</si>
  <si>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</si>
  <si>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</si>
  <si>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</si>
  <si>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</si>
  <si>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</si>
  <si>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</si>
  <si>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</si>
  <si>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</si>
  <si>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</si>
  <si>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</si>
  <si>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</si>
  <si>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</si>
  <si>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</si>
  <si>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</si>
  <si>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(приобретение тренажеров в физкультурно-оздоровительный комплекс МБУ «ЦФКС» по адресу: ул. Борисоглебская, 18)</t>
  </si>
  <si>
    <t>000 11715020040063150</t>
  </si>
  <si>
    <t>Инициативные платежи, зачисляемые в бюджеты городских округов (Текущий ремонт в целях создания комфортной среды обслуживания в Детской библиотеке имени А.Л. Барто МБУК Ростовская-на-Дону городская ЦБС)</t>
  </si>
  <si>
    <t>000 11715020040064150</t>
  </si>
  <si>
    <t>Инициативные платежи, зачисляемые в бюджеты городских округов (Поставка 
и установка детской игровой площадки на территории ПКиО имени Октября)</t>
  </si>
  <si>
    <t>000 11715020040065150</t>
  </si>
  <si>
    <t>Инициативные платежи, зачисляемые в бюджеты городских округов (Материально-техническое оснащение «Дом юннатов» Ростовского-на-Дону зоопарка)</t>
  </si>
  <si>
    <t>000 11715020040066150</t>
  </si>
  <si>
    <t>Инициативные платежи, зачисляемые в бюджеты городских округов (Приобретение музыкального, звукового, интерактивного и компьютерного оборудования, мебели, сплит-системы для музыкального салона «АнтреСОЛЬ» ЦГБ имени М. Горького МБУК Ростовская-на-Дону городская ЦБС)</t>
  </si>
  <si>
    <t>000 11715020040067150</t>
  </si>
  <si>
    <t>Инициативные платежи, зачисляемые в бюджеты городских округов (Приобретение оборудования для Центра военно-патриотического воспитания обучающихся «Дом ЮНАРМИЯ» на базе МБУ ДО ЦРТДиЮ)</t>
  </si>
  <si>
    <t>000 11715020040068150</t>
  </si>
  <si>
    <t>Инициативные платежи, зачисляемые в бюджеты городских округов (Приобретение мебели и оборудования для работы интерактивного развивающего центра инклюзивного образования «Открытый мир» 
в помещении МБУ ДО ЦДОД Октябрьского района города Ростова-на-Дону)</t>
  </si>
  <si>
    <t>000 11715020040069150</t>
  </si>
  <si>
    <t>Инициативные платежи, зачисляемые 
в бюджеты городских округов (Устройство мемориальной площадки для установки памятника Героя Советского Союза Оганову С.М. на территории МБОУ города Ростова-на-Дону «Гимназия № 46»)</t>
  </si>
  <si>
    <t>000 11715020040070150</t>
  </si>
  <si>
    <t>Инициативные платежи, зачисляемые 
в бюджеты городских округов (Оснащение центра патриотического воспитания мебелью, оборудованием, аудио, видео, оргтехникой, приобретение формы «Патриоты России» на базе МБОУ «Школа № 61»)</t>
  </si>
  <si>
    <t>000 11715020040071150</t>
  </si>
  <si>
    <t>Инициативные платежи, зачисляемые в бюджеты городских округов (Капитальный ремонт внешнего ограждения по периметру МАОУ «Донская реальная гимназия № 62»)</t>
  </si>
  <si>
    <t>000 11715020040072150</t>
  </si>
  <si>
    <t>Инициативные платежи, зачисляемые в бюджеты городских округов (Благоустройство пришкольной территории (установка системы автополива) 
на территории МАОУ «Лицей экономический № 14»)</t>
  </si>
  <si>
    <t>000 11715020040073150</t>
  </si>
  <si>
    <t>Инициативные платежи, зачисляемые в бюджеты городских округов (Устройство ограждения на прилегающей к модульному спортивному залу территории (находящейся 
в собственности МБУ ДО СШ № 13) 
с установкой пяти опор освещения)</t>
  </si>
  <si>
    <t>000 11715020040074150</t>
  </si>
  <si>
    <t>Инициативные платежи, зачисляемые 
в бюджеты городских округов (Приобретение и установка покрытия из резиновой крошки, воркаута, теннисных столов, тренажеров, информационного стенда по адресному ориентиру: г. Ростов-на-Дону, 
ул. 2-я Краснодарская 80/11-80/14)</t>
  </si>
  <si>
    <t>000 11715020040075150</t>
  </si>
  <si>
    <t>Инициативные платежи, зачисляемые 
в бюджеты городских округов (Замена тартанового покрытия на спортивной площадке по адресу: пр. 40-летия Победы, 55е)</t>
  </si>
  <si>
    <t>000 11715020040076150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</si>
  <si>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</si>
  <si>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</si>
  <si>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</si>
  <si>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</si>
  <si>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</si>
  <si>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</si>
  <si>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</si>
  <si>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</si>
  <si>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</si>
  <si>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</si>
  <si>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</si>
  <si>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</si>
  <si>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</si>
  <si>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</si>
  <si>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</si>
  <si>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</si>
  <si>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</si>
  <si>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</si>
  <si>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</si>
  <si>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</si>
  <si>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</si>
  <si>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</si>
  <si>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</si>
  <si>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</si>
  <si>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</si>
  <si>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</si>
  <si>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</si>
  <si>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</si>
  <si>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</si>
  <si>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</si>
  <si>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</si>
  <si>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</si>
  <si>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</si>
  <si>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</si>
  <si>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000 20225179040000150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</si>
  <si>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</si>
  <si>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</si>
  <si>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</si>
  <si>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</si>
  <si>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</si>
  <si>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</si>
  <si>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</si>
  <si>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</si>
  <si>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</si>
  <si>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</si>
  <si>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</si>
  <si>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</si>
  <si>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модернизацию театров юного зрителя и театров кукол</t>
  </si>
  <si>
    <t>000 20225456000000150</t>
  </si>
  <si>
    <t>Субсидии бюджетам городских округов на модернизацию театров юного зрителя и театров кукол</t>
  </si>
  <si>
    <t>000 20225456040000150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</si>
  <si>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</si>
  <si>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</si>
  <si>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</si>
  <si>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</si>
  <si>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</si>
  <si>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</si>
  <si>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</si>
  <si>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</si>
  <si>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</si>
  <si>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</si>
  <si>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</si>
  <si>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</si>
  <si>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</si>
  <si>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</si>
  <si>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</si>
  <si>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</si>
  <si>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</si>
  <si>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</si>
  <si>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</si>
  <si>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</si>
  <si>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</si>
  <si>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</si>
  <si>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</si>
  <si>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</si>
  <si>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</si>
  <si>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</si>
  <si>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</si>
  <si>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</si>
  <si>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</si>
  <si>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</si>
  <si>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</si>
  <si>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</si>
  <si>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</si>
  <si>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</si>
  <si>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</si>
  <si>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000 20235082000000150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</si>
  <si>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</si>
  <si>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</si>
  <si>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</si>
  <si>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</si>
  <si>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</si>
  <si>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</si>
  <si>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</si>
  <si>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</si>
  <si>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</si>
  <si>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</si>
  <si>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</si>
  <si>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</si>
  <si>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</si>
  <si>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</si>
  <si>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</si>
  <si>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</si>
  <si>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</si>
  <si>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</si>
  <si>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</si>
  <si>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</si>
  <si>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</si>
  <si>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</si>
  <si>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</si>
  <si>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</si>
  <si>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</si>
  <si>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</si>
  <si>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</si>
  <si>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</si>
  <si>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</si>
  <si>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</si>
  <si>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</si>
  <si>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</si>
  <si>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</si>
  <si>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</si>
  <si>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</si>
  <si>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</si>
  <si>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</si>
  <si>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</si>
  <si>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</si>
  <si>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</si>
  <si>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</si>
  <si>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</si>
  <si>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</si>
  <si>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</si>
  <si>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</si>
  <si>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</si>
  <si>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</si>
  <si>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</si>
  <si>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</si>
  <si>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</si>
  <si>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</si>
  <si>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</si>
  <si>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</si>
  <si>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</si>
  <si>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</si>
  <si>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</si>
  <si>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</si>
  <si>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</si>
  <si>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</si>
  <si>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</si>
  <si>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</si>
  <si>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</si>
  <si>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</si>
  <si>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</si>
  <si>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</si>
  <si>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</si>
  <si>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</si>
  <si>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</si>
  <si>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</si>
  <si>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</si>
  <si>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</si>
  <si>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</si>
  <si>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</si>
  <si>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</si>
  <si>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</si>
  <si>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</si>
  <si>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осуществление ежемесячных выплат на детей в возрасте от трех до семи лет включительно из бюджетов городских округов</t>
  </si>
  <si>
    <t>000 21935302040000150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</si>
  <si>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</si>
  <si>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</si>
  <si>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</si>
  <si>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</si>
  <si>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</si>
  <si>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</si>
  <si>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</si>
  <si>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</si>
  <si>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</si>
  <si>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</si>
  <si>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</si>
  <si>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</si>
  <si>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</si>
  <si>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</si>
  <si>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901 0102 8800000110 122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</si>
  <si>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</si>
  <si>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</si>
  <si>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</si>
  <si>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</si>
  <si>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</si>
  <si>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</si>
  <si>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</si>
  <si>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</si>
  <si>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</si>
  <si>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901 0103 8920000190 244 </t>
  </si>
  <si>
    <t xml:space="preserve">901 0103 8920021320 244 </t>
  </si>
  <si>
    <t xml:space="preserve">901 0103 8920099999 321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</si>
  <si>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</si>
  <si>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</si>
  <si>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</si>
  <si>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</si>
  <si>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</si>
  <si>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</si>
  <si>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</si>
  <si>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</si>
  <si>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</si>
  <si>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</si>
  <si>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</si>
  <si>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</si>
  <si>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</si>
  <si>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</si>
  <si>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</si>
  <si>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</si>
  <si>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</si>
  <si>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</si>
  <si>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</si>
  <si>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</si>
  <si>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</si>
  <si>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</si>
  <si>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</si>
  <si>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</si>
  <si>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</si>
  <si>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</si>
  <si>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</si>
  <si>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</si>
  <si>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</si>
  <si>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</si>
  <si>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</si>
  <si>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</si>
  <si>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</si>
  <si>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</si>
  <si>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</si>
  <si>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</si>
  <si>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</si>
  <si>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902 0104 9990072370 129 </t>
  </si>
  <si>
    <t xml:space="preserve">902 0104 9990072370 244 </t>
  </si>
  <si>
    <t xml:space="preserve">902 0104 9990072390 244 </t>
  </si>
  <si>
    <t>Судебная система</t>
  </si>
  <si>
    <t xml:space="preserve">902 0105 9990051200 244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</si>
  <si>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</si>
  <si>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</si>
  <si>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</si>
  <si>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</si>
  <si>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</si>
  <si>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</si>
  <si>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</si>
  <si>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</si>
  <si>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</si>
  <si>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</si>
  <si>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</si>
  <si>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</si>
  <si>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</si>
  <si>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</si>
  <si>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</si>
  <si>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</si>
  <si>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</si>
  <si>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</si>
  <si>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</si>
  <si>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</si>
  <si>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</si>
  <si>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</si>
  <si>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</si>
  <si>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</si>
  <si>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</si>
  <si>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</si>
  <si>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</si>
  <si>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</si>
  <si>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</si>
  <si>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</si>
  <si>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</si>
  <si>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</si>
  <si>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</si>
  <si>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</si>
  <si>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</si>
  <si>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</si>
  <si>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</si>
  <si>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</si>
  <si>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</si>
  <si>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</si>
  <si>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</si>
  <si>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</si>
  <si>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</si>
  <si>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</si>
  <si>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</si>
  <si>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</si>
  <si>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</si>
  <si>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</si>
  <si>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</si>
  <si>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902 0113 2330190210 852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</si>
  <si>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</si>
  <si>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</si>
  <si>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</si>
  <si>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</si>
  <si>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</si>
  <si>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</si>
  <si>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</si>
  <si>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</si>
  <si>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</si>
  <si>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</si>
  <si>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</si>
  <si>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</si>
  <si>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</si>
  <si>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</si>
  <si>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</si>
  <si>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</si>
  <si>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</si>
  <si>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902 0113 9990099999 852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</si>
  <si>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</si>
  <si>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</si>
  <si>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</si>
  <si>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</si>
  <si>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</si>
  <si>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</si>
  <si>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</si>
  <si>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</si>
  <si>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902 0705 2330100590 244 </t>
  </si>
  <si>
    <t xml:space="preserve">902 0705 9020000190 244 </t>
  </si>
  <si>
    <t>Стационарная медицинская помощь</t>
  </si>
  <si>
    <t xml:space="preserve">902 0901 0100160510 613 </t>
  </si>
  <si>
    <t xml:space="preserve">902 0901 0100160510 623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</si>
  <si>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</si>
  <si>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</si>
  <si>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</si>
  <si>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</si>
  <si>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</si>
  <si>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Телевидение и радиовещание</t>
  </si>
  <si>
    <t xml:space="preserve">902 1201 2310160340 811 </t>
  </si>
  <si>
    <t>Периодическая печать и издательства</t>
  </si>
  <si>
    <t xml:space="preserve">902 1202 2310160160 811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</si>
  <si>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</si>
  <si>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</si>
  <si>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</si>
  <si>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</si>
  <si>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</si>
  <si>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</si>
  <si>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</si>
  <si>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</si>
  <si>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</si>
  <si>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</si>
  <si>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</si>
  <si>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</si>
  <si>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</si>
  <si>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</si>
  <si>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</si>
  <si>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</si>
  <si>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</si>
  <si>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</si>
  <si>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</si>
  <si>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</si>
  <si>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</si>
  <si>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</si>
  <si>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</si>
  <si>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</si>
  <si>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</si>
  <si>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</si>
  <si>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</si>
  <si>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</si>
  <si>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</si>
  <si>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</si>
  <si>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</si>
  <si>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904 0113 2020121560 244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</si>
  <si>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</si>
  <si>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</si>
  <si>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</si>
  <si>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</si>
  <si>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</si>
  <si>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</si>
  <si>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 xml:space="preserve">904 1301 9920090090 730 </t>
  </si>
  <si>
    <t>Управление культуры города Ростова-на-Дону</t>
  </si>
  <si>
    <t xml:space="preserve">906 0000 0000000000 000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</si>
  <si>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</si>
  <si>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</si>
  <si>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</si>
  <si>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</si>
  <si>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</si>
  <si>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906 0703 1220222120 612 </t>
  </si>
  <si>
    <t xml:space="preserve">906 0703 12202S464Ц 612 </t>
  </si>
  <si>
    <t xml:space="preserve">906 0703 12202S464Ч 612 </t>
  </si>
  <si>
    <t xml:space="preserve">906 0703 122A155190 612 </t>
  </si>
  <si>
    <t>Культура</t>
  </si>
  <si>
    <t xml:space="preserve">906 0801 1010121150 612 </t>
  </si>
  <si>
    <t xml:space="preserve">906 0801 101F255550 612 </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</si>
  <si>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</si>
  <si>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</si>
  <si>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</si>
  <si>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</si>
  <si>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</si>
  <si>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906 0801 1210121730 350 </t>
  </si>
  <si>
    <t xml:space="preserve">906 0801 1210121730 621 </t>
  </si>
  <si>
    <t xml:space="preserve">906 0801 1210300590 611 </t>
  </si>
  <si>
    <t xml:space="preserve">906 0801 1210320710 611 </t>
  </si>
  <si>
    <t xml:space="preserve">906 0801 1210420080 612 </t>
  </si>
  <si>
    <t xml:space="preserve">906 0801 1210420080 622 </t>
  </si>
  <si>
    <t xml:space="preserve">906 0801 1210422180 622 </t>
  </si>
  <si>
    <t xml:space="preserve">906 0801 1210422380 612 </t>
  </si>
  <si>
    <t xml:space="preserve">906 0801 1210422390 612 </t>
  </si>
  <si>
    <t xml:space="preserve">906 0801 1210422400 612 </t>
  </si>
  <si>
    <t xml:space="preserve">906 0801 1210422410 622 </t>
  </si>
  <si>
    <t xml:space="preserve">906 0801 1210422420 612 </t>
  </si>
  <si>
    <t xml:space="preserve">906 0801 12104S464T 622 </t>
  </si>
  <si>
    <t xml:space="preserve">906 0801 12104S464У 612 </t>
  </si>
  <si>
    <t xml:space="preserve">906 0801 12104S464Ф 612 </t>
  </si>
  <si>
    <t xml:space="preserve">906 0801 1210571370 612 </t>
  </si>
  <si>
    <t xml:space="preserve">906 0801 12105L5170 622 </t>
  </si>
  <si>
    <t xml:space="preserve">906 0801 12105L5190 612 </t>
  </si>
  <si>
    <t xml:space="preserve">906 0801 12105S4180 612 </t>
  </si>
  <si>
    <t xml:space="preserve">906 0801 121A154560 622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</si>
  <si>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</si>
  <si>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</si>
  <si>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</si>
  <si>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</si>
  <si>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</si>
  <si>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</si>
  <si>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</si>
  <si>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</si>
  <si>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906 0804 1210320710 611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</si>
  <si>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</si>
  <si>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</si>
  <si>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</si>
  <si>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</si>
  <si>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</si>
  <si>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</si>
  <si>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</si>
  <si>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</si>
  <si>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</si>
  <si>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907 0701 0220122200 612 </t>
  </si>
  <si>
    <t xml:space="preserve">907 0701 0220122220 612 </t>
  </si>
  <si>
    <t xml:space="preserve">907 0701 0220122230 612 </t>
  </si>
  <si>
    <t xml:space="preserve">907 0701 0220122240 612 </t>
  </si>
  <si>
    <t xml:space="preserve">907 0701 0220160330 813 </t>
  </si>
  <si>
    <t xml:space="preserve">907 0701 0220172460 611 </t>
  </si>
  <si>
    <t xml:space="preserve">907 0701 0220172460 621 </t>
  </si>
  <si>
    <t xml:space="preserve">907 0701 02201S464E 612 </t>
  </si>
  <si>
    <t xml:space="preserve">907 0701 02201S464Д 612 </t>
  </si>
  <si>
    <t xml:space="preserve">907 0701 02201S464Ж 612 </t>
  </si>
  <si>
    <t xml:space="preserve">907 0701 02201S4840 612 </t>
  </si>
  <si>
    <t xml:space="preserve">907 0701 02201S4840 622 </t>
  </si>
  <si>
    <t xml:space="preserve">907 0701 02203S5060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</si>
  <si>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</si>
  <si>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</si>
  <si>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</si>
  <si>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</si>
  <si>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</si>
  <si>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</si>
  <si>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907 0702 0220122190 622 </t>
  </si>
  <si>
    <t xml:space="preserve">907 0702 0220122210 612 </t>
  </si>
  <si>
    <t xml:space="preserve">907 0702 0220122250 612 </t>
  </si>
  <si>
    <t xml:space="preserve">907 0702 0220122260 622 </t>
  </si>
  <si>
    <t xml:space="preserve">907 0702 0220122270 622 </t>
  </si>
  <si>
    <t xml:space="preserve">907 0702 0220122320 612 </t>
  </si>
  <si>
    <t xml:space="preserve">907 0702 0220122330 612 </t>
  </si>
  <si>
    <t xml:space="preserve">907 0702 0220122340 622 </t>
  </si>
  <si>
    <t xml:space="preserve">907 0702 0220122350 622 </t>
  </si>
  <si>
    <t xml:space="preserve">907 0702 0220172460 611 </t>
  </si>
  <si>
    <t xml:space="preserve">907 0702 0220172460 621 </t>
  </si>
  <si>
    <t xml:space="preserve">907 0702 02201L3030 612 </t>
  </si>
  <si>
    <t xml:space="preserve">907 0702 02201L3030 622 </t>
  </si>
  <si>
    <t xml:space="preserve">907 0702 02201L3040 612 </t>
  </si>
  <si>
    <t xml:space="preserve">907 0702 02201L3040 622 </t>
  </si>
  <si>
    <t xml:space="preserve">907 0702 02201S464P 622 </t>
  </si>
  <si>
    <t xml:space="preserve">907 0702 02201S464И 622 </t>
  </si>
  <si>
    <t xml:space="preserve">907 0702 02201S464К 622 </t>
  </si>
  <si>
    <t xml:space="preserve">907 0702 02201S464Л 612 </t>
  </si>
  <si>
    <t xml:space="preserve">907 0702 02201S464М 612 </t>
  </si>
  <si>
    <t xml:space="preserve">907 0702 02201S464Н 622 </t>
  </si>
  <si>
    <t xml:space="preserve">907 0702 02201S464П 612 </t>
  </si>
  <si>
    <t xml:space="preserve">907 0702 02201S4780 244 </t>
  </si>
  <si>
    <t xml:space="preserve">907 0702 02201S4840 612 </t>
  </si>
  <si>
    <t xml:space="preserve">907 0702 02201S4840 622 </t>
  </si>
  <si>
    <t xml:space="preserve">907 0702 02203S4550 612 </t>
  </si>
  <si>
    <t xml:space="preserve">907 0702 022EВ51790 612 </t>
  </si>
  <si>
    <t xml:space="preserve">907 0702 022EВ51790 622 </t>
  </si>
  <si>
    <t xml:space="preserve">907 0702 0270121070 612 </t>
  </si>
  <si>
    <t xml:space="preserve">907 0702 0270121070 622 </t>
  </si>
  <si>
    <t xml:space="preserve">907 0703 0230100590 612 </t>
  </si>
  <si>
    <t xml:space="preserve">907 0703 0230100590 614 </t>
  </si>
  <si>
    <t xml:space="preserve">907 0703 0230122130 614 </t>
  </si>
  <si>
    <t xml:space="preserve">907 0703 0230122360 612 </t>
  </si>
  <si>
    <t xml:space="preserve">907 0703 0230122370 612 </t>
  </si>
  <si>
    <t xml:space="preserve">907 0703 0230172460 614 </t>
  </si>
  <si>
    <t xml:space="preserve">907 0703 0230172460 624 </t>
  </si>
  <si>
    <t xml:space="preserve">907 0703 02301S464С 612 </t>
  </si>
  <si>
    <t xml:space="preserve">907 0703 0230422310 622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</si>
  <si>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</si>
  <si>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</si>
  <si>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</si>
  <si>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</si>
  <si>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</si>
  <si>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</si>
  <si>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</si>
  <si>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</si>
  <si>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</si>
  <si>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</si>
  <si>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907 0709 0260121160 360 </t>
  </si>
  <si>
    <t xml:space="preserve">907 0709 0260200110 121 </t>
  </si>
  <si>
    <t xml:space="preserve">907 0709 0260200110 122 </t>
  </si>
  <si>
    <t xml:space="preserve">907 0709 0260200110 129 </t>
  </si>
  <si>
    <t xml:space="preserve">907 0709 0260200190 122 </t>
  </si>
  <si>
    <t xml:space="preserve">907 0709 0260200190 129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</si>
  <si>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</si>
  <si>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</si>
  <si>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</si>
  <si>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</si>
  <si>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</si>
  <si>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</si>
  <si>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</si>
  <si>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</si>
  <si>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907 0709 0260299999 853 </t>
  </si>
  <si>
    <t xml:space="preserve">907 0709 0260320690 244 </t>
  </si>
  <si>
    <t xml:space="preserve">907 0709 1810221320 244 </t>
  </si>
  <si>
    <t>Охрана семьи и детства</t>
  </si>
  <si>
    <t xml:space="preserve">907 1004 0220172180 244 </t>
  </si>
  <si>
    <t xml:space="preserve">907 1004 0220172180 323 </t>
  </si>
  <si>
    <t xml:space="preserve">907 1004 0250211010 323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</si>
  <si>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</si>
  <si>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</si>
  <si>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</si>
  <si>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</si>
  <si>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</si>
  <si>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</si>
  <si>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</si>
  <si>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</si>
  <si>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</si>
  <si>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</si>
  <si>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</si>
  <si>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</si>
  <si>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</si>
  <si>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</si>
  <si>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</si>
  <si>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909 0408 1710121870 244 </t>
  </si>
  <si>
    <t xml:space="preserve">909 0408 1710160130 811 </t>
  </si>
  <si>
    <t xml:space="preserve">909 0408 1710160350 813 </t>
  </si>
  <si>
    <t xml:space="preserve">909 0408 1710160560 811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</si>
  <si>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</si>
  <si>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</si>
  <si>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</si>
  <si>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</si>
  <si>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</si>
  <si>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</si>
  <si>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</si>
  <si>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909 0408 1710200190 129 </t>
  </si>
  <si>
    <t xml:space="preserve">909 0408 1710200190 244 </t>
  </si>
  <si>
    <t xml:space="preserve">909 0408 171R754011 812 </t>
  </si>
  <si>
    <t xml:space="preserve">909 0408 1810221320 244 </t>
  </si>
  <si>
    <t>Дорожное хозяйство (дорожные фонды)</t>
  </si>
  <si>
    <t xml:space="preserve">909 0409 1720100590 611 </t>
  </si>
  <si>
    <t xml:space="preserve">909 0409 1720100590 612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</si>
  <si>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</si>
  <si>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</si>
  <si>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</si>
  <si>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</si>
  <si>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</si>
  <si>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910 0113 9990099999 831 </t>
  </si>
  <si>
    <t xml:space="preserve">910 0113 9990099999 852 </t>
  </si>
  <si>
    <t xml:space="preserve">910 0113 9990099999 853 </t>
  </si>
  <si>
    <t>Водное хозяйство</t>
  </si>
  <si>
    <t xml:space="preserve">910 0406 0690120280 243 </t>
  </si>
  <si>
    <t xml:space="preserve">910 0406 0690160370 811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</si>
  <si>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</si>
  <si>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</si>
  <si>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</si>
  <si>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</si>
  <si>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</si>
  <si>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</si>
  <si>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Жилищное хозяйство</t>
  </si>
  <si>
    <t xml:space="preserve">910 0501 0610120300 244 </t>
  </si>
  <si>
    <t xml:space="preserve">910 0501 0610120920 244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</si>
  <si>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</si>
  <si>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</si>
  <si>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</si>
  <si>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</si>
  <si>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</si>
  <si>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</si>
  <si>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910 0501 0620190210 611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</si>
  <si>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</si>
  <si>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</si>
  <si>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</si>
  <si>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</si>
  <si>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</si>
  <si>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910 0501 0630120330 612 </t>
  </si>
  <si>
    <t xml:space="preserve">910 0501 0630120820 244 </t>
  </si>
  <si>
    <t xml:space="preserve">910 0501 0630120820 612 </t>
  </si>
  <si>
    <t xml:space="preserve">910 0501 0630160470 244 </t>
  </si>
  <si>
    <t xml:space="preserve">910 0501 0630160470 633 </t>
  </si>
  <si>
    <t xml:space="preserve">910 0501 0630168270 633 </t>
  </si>
  <si>
    <t xml:space="preserve">910 0501 0630199999 244 </t>
  </si>
  <si>
    <t xml:space="preserve">910 0501 9910090130 244 </t>
  </si>
  <si>
    <t>Коммунальное хозяйство</t>
  </si>
  <si>
    <t xml:space="preserve">910 0502 0440160550 811 </t>
  </si>
  <si>
    <t xml:space="preserve">910 0502 04401S3660 811 </t>
  </si>
  <si>
    <t xml:space="preserve">910 0502 0630122110 244 </t>
  </si>
  <si>
    <t xml:space="preserve">910 0502 0650120550 244 </t>
  </si>
  <si>
    <t xml:space="preserve">910 0502 0650121900 244 </t>
  </si>
  <si>
    <t xml:space="preserve">910 0502 069G152420 244 </t>
  </si>
  <si>
    <t xml:space="preserve">910 0502 069G1A2420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</si>
  <si>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</si>
  <si>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</si>
  <si>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</si>
  <si>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</si>
  <si>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</si>
  <si>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</si>
  <si>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</si>
  <si>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</si>
  <si>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910 0503 0670222100 244 </t>
  </si>
  <si>
    <t xml:space="preserve">910 0503 0670260360 813 </t>
  </si>
  <si>
    <t xml:space="preserve">910 0503 1010120380 244 </t>
  </si>
  <si>
    <t xml:space="preserve">910 0503 101F255550 244 </t>
  </si>
  <si>
    <t>Другие вопросы в области жилищно-коммунального хозяйства</t>
  </si>
  <si>
    <t xml:space="preserve">910 0505 0620120320 244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</si>
  <si>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</si>
  <si>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</si>
  <si>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</si>
  <si>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</si>
  <si>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</si>
  <si>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</si>
  <si>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910 0505 0630120340 243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</si>
  <si>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</si>
  <si>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</si>
  <si>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</si>
  <si>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</si>
  <si>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</si>
  <si>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</si>
  <si>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</si>
  <si>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</si>
  <si>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</si>
  <si>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</si>
  <si>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</si>
  <si>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</si>
  <si>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</si>
  <si>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</si>
  <si>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</si>
  <si>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</si>
  <si>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</si>
  <si>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</si>
  <si>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</si>
  <si>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</si>
  <si>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</si>
  <si>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910 0505 9990090120 244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</si>
  <si>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</si>
  <si>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</si>
  <si>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</si>
  <si>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</si>
  <si>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911 0113 9990090120 247 </t>
  </si>
  <si>
    <t xml:space="preserve">911 0113 9990090120 831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</si>
  <si>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</si>
  <si>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</si>
  <si>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</si>
  <si>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</si>
  <si>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</si>
  <si>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</si>
  <si>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</si>
  <si>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911 0501 0610120530 412 </t>
  </si>
  <si>
    <t xml:space="preserve">911 0501 0610121050 244 </t>
  </si>
  <si>
    <t xml:space="preserve">911 0501 0610267483 412 </t>
  </si>
  <si>
    <t xml:space="preserve">911 0501 0610267484 412 </t>
  </si>
  <si>
    <t xml:space="preserve">911 0501 061026748S 412 </t>
  </si>
  <si>
    <t xml:space="preserve">911 0501 06102S3160 412 </t>
  </si>
  <si>
    <t xml:space="preserve">911 0501 061F367483 412 </t>
  </si>
  <si>
    <t xml:space="preserve">911 0501 061F367484 412 </t>
  </si>
  <si>
    <t xml:space="preserve">911 0501 061F36748S 412 </t>
  </si>
  <si>
    <t xml:space="preserve">911 0501 2100121750 244 </t>
  </si>
  <si>
    <t xml:space="preserve">911 0501 9990099999 244 </t>
  </si>
  <si>
    <t xml:space="preserve">911 0502 06Б0140370 244 </t>
  </si>
  <si>
    <t xml:space="preserve">911 0502 06Б0140370 247 </t>
  </si>
  <si>
    <t xml:space="preserve">911 0502 06Б0140370 414 </t>
  </si>
  <si>
    <t xml:space="preserve">911 0502 06Б0297100 414 </t>
  </si>
  <si>
    <t xml:space="preserve">911 0502 06Б02S4910 414 </t>
  </si>
  <si>
    <t xml:space="preserve">911 0502 06Б02S7100 414 </t>
  </si>
  <si>
    <t xml:space="preserve">911 0502 06Б02S8200 414 </t>
  </si>
  <si>
    <t xml:space="preserve">911 0502 06Б02К8200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</si>
  <si>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</si>
  <si>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</si>
  <si>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</si>
  <si>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</si>
  <si>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</si>
  <si>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</si>
  <si>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</si>
  <si>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</si>
  <si>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</si>
  <si>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</si>
  <si>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</si>
  <si>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</si>
  <si>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</si>
  <si>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</si>
  <si>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</si>
  <si>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</si>
  <si>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02203S4550 243 </t>
  </si>
  <si>
    <t xml:space="preserve">911 0701 02203S4970 414 </t>
  </si>
  <si>
    <t xml:space="preserve">911 0702 0220240370 414 </t>
  </si>
  <si>
    <t xml:space="preserve">911 0702 02203S4970 414 </t>
  </si>
  <si>
    <t xml:space="preserve">911 0703 1220220080 243 </t>
  </si>
  <si>
    <t>Социальное обеспечение населения</t>
  </si>
  <si>
    <t xml:space="preserve">911 1003 0500211070 322 </t>
  </si>
  <si>
    <t xml:space="preserve">911 1003 0500211080 322 </t>
  </si>
  <si>
    <t xml:space="preserve">911 1003 0500279980 322 </t>
  </si>
  <si>
    <t xml:space="preserve">911 1004 05003L4970 322 </t>
  </si>
  <si>
    <t xml:space="preserve">911 1004 05003Д4970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</si>
  <si>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</si>
  <si>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</si>
  <si>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</si>
  <si>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</si>
  <si>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</si>
  <si>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</si>
  <si>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</si>
  <si>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</si>
  <si>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</si>
  <si>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</si>
  <si>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</si>
  <si>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</si>
  <si>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</si>
  <si>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</si>
  <si>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</si>
  <si>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</si>
  <si>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</si>
  <si>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</si>
  <si>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</si>
  <si>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</si>
  <si>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912 0113 1810221320 244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</si>
  <si>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</si>
  <si>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</si>
  <si>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</si>
  <si>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</si>
  <si>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</si>
  <si>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</si>
  <si>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913 0113 9990090120 831 </t>
  </si>
  <si>
    <t xml:space="preserve">913 0401 0710120240 612 </t>
  </si>
  <si>
    <t xml:space="preserve">913 0705 0430100590 244 </t>
  </si>
  <si>
    <t xml:space="preserve">913 0709 0410172200 244 </t>
  </si>
  <si>
    <t xml:space="preserve">913 0709 0410172200 321 </t>
  </si>
  <si>
    <t xml:space="preserve">913 0709 0410172200 323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</si>
  <si>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</si>
  <si>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</si>
  <si>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</si>
  <si>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</si>
  <si>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</si>
  <si>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</si>
  <si>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</si>
  <si>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</si>
  <si>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042P351630 612 </t>
  </si>
  <si>
    <t xml:space="preserve">913 1002 042P35163F 612 </t>
  </si>
  <si>
    <t xml:space="preserve">913 1002 0430100590 611 </t>
  </si>
  <si>
    <t xml:space="preserve">913 1002 0430100590 612 </t>
  </si>
  <si>
    <t xml:space="preserve">913 1003 0410211060 323 </t>
  </si>
  <si>
    <t xml:space="preserve">913 1003 0410211150 323 </t>
  </si>
  <si>
    <t xml:space="preserve">913 1003 0410211190 323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</si>
  <si>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</si>
  <si>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</si>
  <si>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</si>
  <si>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</si>
  <si>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</si>
  <si>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</si>
  <si>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</si>
  <si>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</si>
  <si>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</si>
  <si>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</si>
  <si>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</si>
  <si>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</si>
  <si>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</si>
  <si>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</si>
  <si>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</si>
  <si>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</si>
  <si>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</si>
  <si>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</si>
  <si>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</si>
  <si>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</si>
  <si>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</si>
  <si>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</si>
  <si>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</si>
  <si>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913 1003 0420175100 244 </t>
  </si>
  <si>
    <t xml:space="preserve">913 1003 0420175110 244 </t>
  </si>
  <si>
    <t xml:space="preserve">913 1003 0420175110 313 </t>
  </si>
  <si>
    <t xml:space="preserve">913 1003 04201R4040 321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</si>
  <si>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</si>
  <si>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</si>
  <si>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</si>
  <si>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</si>
  <si>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</si>
  <si>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</si>
  <si>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</si>
  <si>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913 1003 0420211220 313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</si>
  <si>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</si>
  <si>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</si>
  <si>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</si>
  <si>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</si>
  <si>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</si>
  <si>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</si>
  <si>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</si>
  <si>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</si>
  <si>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</si>
  <si>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</si>
  <si>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</si>
  <si>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</si>
  <si>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</si>
  <si>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</si>
  <si>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913 1004 0410172440 244 </t>
  </si>
  <si>
    <t xml:space="preserve">913 1004 0410172530 244 </t>
  </si>
  <si>
    <t xml:space="preserve">913 1004 0410172530 313 </t>
  </si>
  <si>
    <t xml:space="preserve">913 1004 041P150840 313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</si>
  <si>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</si>
  <si>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</si>
  <si>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</si>
  <si>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</si>
  <si>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</si>
  <si>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</si>
  <si>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</si>
  <si>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</si>
  <si>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</si>
  <si>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</si>
  <si>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</si>
  <si>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</si>
  <si>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</si>
  <si>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</si>
  <si>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913 1006 0430172110 321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</si>
  <si>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</si>
  <si>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</si>
  <si>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</si>
  <si>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</si>
  <si>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</si>
  <si>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</si>
  <si>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</si>
  <si>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</si>
  <si>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</si>
  <si>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</si>
  <si>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</si>
  <si>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</si>
  <si>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</si>
  <si>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</si>
  <si>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</si>
  <si>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</si>
  <si>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</si>
  <si>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</si>
  <si>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</si>
  <si>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</si>
  <si>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</si>
  <si>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</si>
  <si>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</si>
  <si>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914 0113 1910299999 321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</si>
  <si>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</si>
  <si>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</si>
  <si>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</si>
  <si>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</si>
  <si>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</si>
  <si>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</si>
  <si>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</si>
  <si>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</si>
  <si>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914 0113 9990090120 831 </t>
  </si>
  <si>
    <t xml:space="preserve">914 0705 1910200190 244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</si>
  <si>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</si>
  <si>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</si>
  <si>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</si>
  <si>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</si>
  <si>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</si>
  <si>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915 1101 1410100590 612 </t>
  </si>
  <si>
    <t xml:space="preserve">915 1101 1430122150 612 </t>
  </si>
  <si>
    <t xml:space="preserve">915 1101 1430122170 612 </t>
  </si>
  <si>
    <t>Массовый спорт</t>
  </si>
  <si>
    <t xml:space="preserve">915 1102 0720120610 244 </t>
  </si>
  <si>
    <t xml:space="preserve">915 1102 1410111100 340 </t>
  </si>
  <si>
    <t xml:space="preserve">915 1102 1410111100 350 </t>
  </si>
  <si>
    <t xml:space="preserve">915 1102 1410120800 244 </t>
  </si>
  <si>
    <t xml:space="preserve">915 1103 1420100590 611 </t>
  </si>
  <si>
    <t xml:space="preserve">915 1103 1420100590 612 </t>
  </si>
  <si>
    <t xml:space="preserve">915 1103 14201S4540 612 </t>
  </si>
  <si>
    <t xml:space="preserve">915 1103 1430121860 612 </t>
  </si>
  <si>
    <t xml:space="preserve">915 1103 1430122160 612 </t>
  </si>
  <si>
    <t xml:space="preserve">915 1103 1430122430 612 </t>
  </si>
  <si>
    <t xml:space="preserve">915 1103 1430122440 612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</si>
  <si>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</si>
  <si>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</si>
  <si>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</si>
  <si>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</si>
  <si>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</si>
  <si>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</si>
  <si>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</si>
  <si>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</si>
  <si>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</si>
  <si>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</si>
  <si>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</si>
  <si>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</si>
  <si>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</si>
  <si>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</si>
  <si>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</si>
  <si>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</si>
  <si>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</si>
  <si>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</si>
  <si>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</si>
  <si>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</si>
  <si>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</si>
  <si>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</si>
  <si>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</si>
  <si>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</si>
  <si>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</si>
  <si>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</si>
  <si>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</si>
  <si>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</si>
  <si>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</si>
  <si>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</si>
  <si>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</si>
  <si>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916 0310 1140100590 112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</si>
  <si>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</si>
  <si>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</si>
  <si>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</si>
  <si>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</si>
  <si>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</si>
  <si>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</si>
  <si>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</si>
  <si>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</si>
  <si>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918 0113 9990099999 244 </t>
  </si>
  <si>
    <t xml:space="preserve">918 0113 9990099999 831 </t>
  </si>
  <si>
    <t xml:space="preserve">918 0113 9990099999 852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</si>
  <si>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</si>
  <si>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</si>
  <si>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</si>
  <si>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</si>
  <si>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</si>
  <si>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918 0408 1720200190 129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</si>
  <si>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</si>
  <si>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</si>
  <si>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</si>
  <si>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</si>
  <si>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</si>
  <si>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</si>
  <si>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</si>
  <si>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</si>
  <si>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918 0409 1720121200 243 </t>
  </si>
  <si>
    <t xml:space="preserve">918 0409 1720121200 244 </t>
  </si>
  <si>
    <t xml:space="preserve">918 0409 1720121210 244 </t>
  </si>
  <si>
    <t xml:space="preserve">918 0409 1720121210 247 </t>
  </si>
  <si>
    <t xml:space="preserve">918 0409 1720121220 244 </t>
  </si>
  <si>
    <t xml:space="preserve">918 0409 1720121230 244 </t>
  </si>
  <si>
    <t xml:space="preserve">918 0409 1720121230 247 </t>
  </si>
  <si>
    <t xml:space="preserve">918 0409 1720140370 243 </t>
  </si>
  <si>
    <t xml:space="preserve">918 0409 1720140370 244 </t>
  </si>
  <si>
    <t xml:space="preserve">918 0409 1720140370 414 </t>
  </si>
  <si>
    <t xml:space="preserve">918 0409 1720140400 244 </t>
  </si>
  <si>
    <t xml:space="preserve">918 0409 1720160140 811 </t>
  </si>
  <si>
    <t xml:space="preserve">918 0409 1720199999 244 </t>
  </si>
  <si>
    <t xml:space="preserve">918 0409 17201S3470 414 </t>
  </si>
  <si>
    <t xml:space="preserve">918 0409 17201S3510 244 </t>
  </si>
  <si>
    <t xml:space="preserve">918 0409 172F150210 414 </t>
  </si>
  <si>
    <t xml:space="preserve">918 0409 172F1A0210 414 </t>
  </si>
  <si>
    <t xml:space="preserve">918 0409 172R1S4800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</si>
  <si>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</si>
  <si>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</si>
  <si>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</si>
  <si>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</si>
  <si>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</si>
  <si>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</si>
  <si>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</si>
  <si>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</si>
  <si>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</si>
  <si>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</si>
  <si>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</si>
  <si>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</si>
  <si>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</si>
  <si>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919 0412 1510220900 244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</si>
  <si>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</si>
  <si>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</si>
  <si>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</si>
  <si>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</si>
  <si>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</si>
  <si>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</si>
  <si>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</si>
  <si>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</si>
  <si>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</si>
  <si>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</si>
  <si>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</si>
  <si>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</si>
  <si>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921 0707 0300120180 244 </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</si>
  <si>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</si>
  <si>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</si>
  <si>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</si>
  <si>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</si>
  <si>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</si>
  <si>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</si>
  <si>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921 0707 0300420170 244 </t>
  </si>
  <si>
    <t xml:space="preserve">921 0707 0300420170 350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</si>
  <si>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</si>
  <si>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</si>
  <si>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</si>
  <si>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</si>
  <si>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</si>
  <si>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</si>
  <si>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</si>
  <si>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</si>
  <si>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</si>
  <si>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</si>
  <si>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</si>
  <si>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</si>
  <si>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</si>
  <si>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</si>
  <si>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</si>
  <si>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</si>
  <si>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</si>
  <si>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</si>
  <si>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</si>
  <si>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</si>
  <si>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</si>
  <si>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</si>
  <si>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</si>
  <si>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</si>
  <si>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</si>
  <si>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</si>
  <si>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</si>
  <si>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</si>
  <si>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</si>
  <si>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</si>
  <si>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</si>
  <si>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</si>
  <si>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</si>
  <si>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</si>
  <si>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</si>
  <si>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денежных средств бюджетов городских округов</t>
  </si>
  <si>
    <t>000 01050201040000610</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</si>
  <si>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</si>
  <si>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</si>
  <si>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</si>
  <si>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</si>
  <si>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</si>
  <si>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</si>
  <si>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</si>
  <si>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</si>
  <si>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</si>
  <si>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</si>
  <si>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</si>
  <si>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</si>
  <si>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</si>
  <si>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</si>
  <si>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</si>
  <si>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</si>
  <si>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Операции по управлению остатками средств на единых счетах бюджетов</t>
  </si>
  <si>
    <t xml:space="preserve"> 000 0106100000 0000 000</t>
  </si>
  <si>
    <t>Иные источники внутреннего финансирования дефицитов бюджетов</t>
  </si>
  <si>
    <t xml:space="preserve"> 000 0106000000 0000 000</t>
  </si>
  <si>
    <t>Кредиты кредитных организаций в валюте Российской Федерации</t>
  </si>
  <si>
    <t>Привлечение кредитов от кредитных организаций в валюте Российской Федерации</t>
  </si>
  <si>
    <t>Погашение кредитов, предоставленных кредитными организациями в валюте Российской Федерации</t>
  </si>
  <si>
    <t xml:space="preserve"> 000 0102000000 0000 000</t>
  </si>
  <si>
    <t xml:space="preserve"> 000 0102000000 0000 700</t>
  </si>
  <si>
    <t xml:space="preserve"> 000 0102000004 0000 710</t>
  </si>
  <si>
    <t xml:space="preserve"> 000 0102000000 0000 800</t>
  </si>
  <si>
    <t xml:space="preserve"> 000 0102000004 0000 810</t>
  </si>
  <si>
    <t>Заместитель начальника</t>
  </si>
  <si>
    <t>Бабурин А.В.</t>
  </si>
  <si>
    <t>Начальник отдела сводного бюджетного планирования</t>
  </si>
  <si>
    <t>Главный бухгалтер</t>
  </si>
  <si>
    <t>Улаева Н.Г.</t>
  </si>
  <si>
    <t>Любченко И.А.</t>
  </si>
  <si>
    <t>на   1   июня  2024 года</t>
  </si>
</sst>
</file>

<file path=xl/styles.xml><?xml version="1.0" encoding="utf-8"?>
<styleSheet xmlns="http://schemas.openxmlformats.org/spreadsheetml/2006/main">
  <numFmts count="2">
    <numFmt numFmtId="164" formatCode="dd/mm/yyyy\ &quot;г.&quot;"/>
    <numFmt numFmtId="165" formatCode="?"/>
  </numFmts>
  <fonts count="12">
    <font>
      <sz val="10"/>
      <name val="Arial"/>
    </font>
    <font>
      <b/>
      <sz val="11"/>
      <name val="Arial Cyr"/>
    </font>
    <font>
      <sz val="8"/>
      <name val="Arial Cyr"/>
    </font>
    <font>
      <sz val="10"/>
      <name val="Arial Cyr"/>
    </font>
    <font>
      <b/>
      <sz val="8"/>
      <name val="Arial Cyr"/>
    </font>
    <font>
      <sz val="8"/>
      <color rgb="FF000000"/>
      <name val="Arial"/>
      <family val="2"/>
      <charset val="204"/>
    </font>
    <font>
      <sz val="8"/>
      <color rgb="FF000000"/>
      <name val="Arial"/>
    </font>
    <font>
      <sz val="10"/>
      <color rgb="FF000000"/>
      <name val="Arial"/>
    </font>
    <font>
      <b/>
      <sz val="8"/>
      <color rgb="FF000000"/>
      <name val="Arial"/>
    </font>
    <font>
      <sz val="11"/>
      <color rgb="FF000000"/>
      <name val="Calibri"/>
      <scheme val="minor"/>
    </font>
    <font>
      <sz val="8"/>
      <name val="Arial Cyr"/>
      <charset val="204"/>
    </font>
    <font>
      <sz val="10"/>
      <name val="Arial"/>
      <family val="2"/>
      <charset val="204"/>
    </font>
  </fonts>
  <fills count="3">
    <fill>
      <patternFill patternType="none"/>
    </fill>
    <fill>
      <patternFill patternType="gray125"/>
    </fill>
    <fill>
      <patternFill patternType="solid">
        <fgColor rgb="FFFFFFFF"/>
      </patternFill>
    </fill>
  </fills>
  <borders count="60">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right/>
      <top style="thin">
        <color rgb="FF000000"/>
      </top>
      <bottom/>
      <diagonal/>
    </border>
    <border>
      <left/>
      <right/>
      <top style="medium">
        <color rgb="FF000000"/>
      </top>
      <bottom/>
      <diagonal/>
    </border>
  </borders>
  <cellStyleXfs count="34">
    <xf numFmtId="0" fontId="0" fillId="0" borderId="0"/>
    <xf numFmtId="0" fontId="5" fillId="0" borderId="46">
      <alignment horizontal="left" wrapText="1" indent="2"/>
    </xf>
    <xf numFmtId="49" fontId="5" fillId="0" borderId="47">
      <alignment horizontal="center"/>
    </xf>
    <xf numFmtId="4" fontId="6" fillId="0" borderId="47">
      <alignment horizontal="right"/>
    </xf>
    <xf numFmtId="0" fontId="6" fillId="0" borderId="0">
      <alignment horizontal="left" wrapText="1"/>
    </xf>
    <xf numFmtId="0" fontId="6" fillId="0" borderId="0">
      <alignment horizontal="center" wrapText="1"/>
    </xf>
    <xf numFmtId="49" fontId="6" fillId="0" borderId="0">
      <alignment horizontal="center" wrapText="1"/>
    </xf>
    <xf numFmtId="49" fontId="6" fillId="0" borderId="0">
      <alignment horizontal="center"/>
    </xf>
    <xf numFmtId="0" fontId="7" fillId="0" borderId="0"/>
    <xf numFmtId="0" fontId="8" fillId="0" borderId="0">
      <alignment horizontal="center"/>
    </xf>
    <xf numFmtId="49" fontId="6" fillId="0" borderId="0"/>
    <xf numFmtId="0" fontId="8" fillId="0" borderId="48"/>
    <xf numFmtId="49" fontId="6" fillId="0" borderId="48">
      <alignment horizontal="left"/>
    </xf>
    <xf numFmtId="0" fontId="6" fillId="0" borderId="48"/>
    <xf numFmtId="49" fontId="6" fillId="0" borderId="48"/>
    <xf numFmtId="49" fontId="6" fillId="0" borderId="49">
      <alignment horizontal="center" vertical="center" wrapText="1"/>
    </xf>
    <xf numFmtId="49" fontId="6" fillId="0" borderId="47">
      <alignment horizontal="center" vertical="center" wrapText="1"/>
    </xf>
    <xf numFmtId="49" fontId="6" fillId="0" borderId="50">
      <alignment horizontal="center" vertical="center" wrapText="1"/>
    </xf>
    <xf numFmtId="0" fontId="6" fillId="0" borderId="51">
      <alignment horizontal="left" wrapText="1"/>
    </xf>
    <xf numFmtId="49" fontId="6" fillId="0" borderId="52">
      <alignment horizontal="center" wrapText="1"/>
    </xf>
    <xf numFmtId="49" fontId="6" fillId="0" borderId="53">
      <alignment horizontal="center"/>
    </xf>
    <xf numFmtId="4" fontId="6" fillId="0" borderId="49">
      <alignment horizontal="right"/>
    </xf>
    <xf numFmtId="0" fontId="6" fillId="0" borderId="54">
      <alignment horizontal="left" wrapText="1"/>
    </xf>
    <xf numFmtId="49" fontId="6" fillId="0" borderId="55">
      <alignment horizontal="center" wrapText="1"/>
    </xf>
    <xf numFmtId="49" fontId="6" fillId="0" borderId="56">
      <alignment horizontal="center"/>
    </xf>
    <xf numFmtId="0" fontId="7" fillId="0" borderId="56"/>
    <xf numFmtId="0" fontId="6" fillId="0" borderId="51">
      <alignment horizontal="left" wrapText="1" indent="1"/>
    </xf>
    <xf numFmtId="49" fontId="6" fillId="0" borderId="57">
      <alignment horizontal="center" wrapText="1"/>
    </xf>
    <xf numFmtId="0" fontId="6" fillId="0" borderId="54">
      <alignment horizontal="left" wrapText="1" indent="2"/>
    </xf>
    <xf numFmtId="49" fontId="6" fillId="0" borderId="57">
      <alignment horizontal="center"/>
    </xf>
    <xf numFmtId="0" fontId="7" fillId="0" borderId="58"/>
    <xf numFmtId="0" fontId="7" fillId="0" borderId="59"/>
    <xf numFmtId="0" fontId="6" fillId="2" borderId="59"/>
    <xf numFmtId="0" fontId="9" fillId="0" borderId="59"/>
  </cellStyleXfs>
  <cellXfs count="13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5" fillId="0" borderId="46" xfId="1" applyNumberFormat="1" applyAlignment="1" applyProtection="1">
      <alignment wrapText="1"/>
    </xf>
    <xf numFmtId="49" fontId="5" fillId="0" borderId="47" xfId="2" applyNumberFormat="1" applyProtection="1">
      <alignment horizontal="center"/>
    </xf>
    <xf numFmtId="49" fontId="2" fillId="0" borderId="12" xfId="0" applyNumberFormat="1" applyFont="1" applyBorder="1" applyAlignment="1" applyProtection="1">
      <alignment horizontal="center"/>
    </xf>
    <xf numFmtId="49" fontId="2" fillId="0" borderId="13" xfId="0" applyNumberFormat="1" applyFont="1" applyBorder="1" applyAlignment="1" applyProtection="1">
      <alignment horizontal="center"/>
    </xf>
    <xf numFmtId="0" fontId="6" fillId="0" borderId="46" xfId="1" applyNumberFormat="1" applyFont="1" applyAlignment="1" applyProtection="1">
      <alignment wrapText="1"/>
    </xf>
    <xf numFmtId="49" fontId="6" fillId="0" borderId="47" xfId="2" applyNumberFormat="1" applyFont="1" applyProtection="1">
      <alignment horizontal="center"/>
    </xf>
    <xf numFmtId="4" fontId="6" fillId="0" borderId="47" xfId="3" applyNumberFormat="1" applyProtection="1">
      <alignment horizontal="right"/>
    </xf>
    <xf numFmtId="4" fontId="10" fillId="0" borderId="24" xfId="0" applyNumberFormat="1" applyFont="1" applyBorder="1" applyAlignment="1" applyProtection="1">
      <alignment horizontal="right"/>
    </xf>
    <xf numFmtId="4" fontId="10" fillId="0" borderId="15" xfId="0" applyNumberFormat="1" applyFont="1" applyBorder="1" applyAlignment="1" applyProtection="1">
      <alignment horizontal="right"/>
    </xf>
    <xf numFmtId="0" fontId="2" fillId="0" borderId="0" xfId="0" applyFont="1" applyBorder="1" applyAlignment="1" applyProtection="1">
      <alignment horizontal="center"/>
    </xf>
    <xf numFmtId="0" fontId="11" fillId="0" borderId="0" xfId="0" applyFont="1" applyAlignment="1">
      <alignment wrapText="1"/>
    </xf>
    <xf numFmtId="0" fontId="11" fillId="0" borderId="0" xfId="0" applyFont="1"/>
    <xf numFmtId="0" fontId="0" fillId="0" borderId="0" xfId="0" applyAlignment="1">
      <alignment horizontal="right"/>
    </xf>
    <xf numFmtId="0" fontId="11" fillId="0" borderId="0" xfId="0" applyFont="1" applyAlignment="1">
      <alignment horizontal="right"/>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cellXfs>
  <cellStyles count="34">
    <cellStyle name="xl101" xfId="13"/>
    <cellStyle name="xl104" xfId="11"/>
    <cellStyle name="xl105" xfId="26"/>
    <cellStyle name="xl106" xfId="22"/>
    <cellStyle name="xl107" xfId="28"/>
    <cellStyle name="xl108" xfId="30"/>
    <cellStyle name="xl109" xfId="5"/>
    <cellStyle name="xl110" xfId="12"/>
    <cellStyle name="xl111" xfId="27"/>
    <cellStyle name="xl112" xfId="29"/>
    <cellStyle name="xl113" xfId="9"/>
    <cellStyle name="xl114" xfId="2"/>
    <cellStyle name="xl119" xfId="25"/>
    <cellStyle name="xl27" xfId="8"/>
    <cellStyle name="xl28" xfId="15"/>
    <cellStyle name="xl35" xfId="19"/>
    <cellStyle name="xl36" xfId="23"/>
    <cellStyle name="xl40" xfId="10"/>
    <cellStyle name="xl41" xfId="20"/>
    <cellStyle name="xl42" xfId="24"/>
    <cellStyle name="xl44" xfId="16"/>
    <cellStyle name="xl45" xfId="17"/>
    <cellStyle name="xl46" xfId="21"/>
    <cellStyle name="xl56" xfId="33"/>
    <cellStyle name="xl76" xfId="32"/>
    <cellStyle name="xl81" xfId="7"/>
    <cellStyle name="xl82" xfId="4"/>
    <cellStyle name="xl84" xfId="18"/>
    <cellStyle name="xl87" xfId="1"/>
    <cellStyle name="xl88" xfId="6"/>
    <cellStyle name="xl92" xfId="31"/>
    <cellStyle name="xl95" xfId="14"/>
    <cellStyle name="xl96" xfId="3"/>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357"/>
  <sheetViews>
    <sheetView showGridLines="0" workbookViewId="0">
      <selection activeCell="C24" sqref="C24"/>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s>
  <sheetData>
    <row r="1" spans="1:6" ht="15">
      <c r="A1" s="120"/>
      <c r="B1" s="120"/>
      <c r="C1" s="120"/>
      <c r="D1" s="120"/>
      <c r="E1" s="2"/>
      <c r="F1" s="2"/>
    </row>
    <row r="2" spans="1:6" ht="16.899999999999999" customHeight="1">
      <c r="A2" s="120" t="s">
        <v>0</v>
      </c>
      <c r="B2" s="120"/>
      <c r="C2" s="120"/>
      <c r="D2" s="120"/>
      <c r="E2" s="3"/>
      <c r="F2" s="4" t="s">
        <v>1</v>
      </c>
    </row>
    <row r="3" spans="1:6">
      <c r="A3" s="5"/>
      <c r="B3" s="5"/>
      <c r="C3" s="5"/>
      <c r="D3" s="5"/>
      <c r="E3" s="6" t="s">
        <v>2</v>
      </c>
      <c r="F3" s="7" t="s">
        <v>3</v>
      </c>
    </row>
    <row r="4" spans="1:6">
      <c r="A4" s="103"/>
      <c r="B4" s="103" t="s">
        <v>1575</v>
      </c>
      <c r="C4" s="103"/>
      <c r="D4" s="103"/>
      <c r="E4" s="3" t="s">
        <v>4</v>
      </c>
      <c r="F4" s="8" t="s">
        <v>5</v>
      </c>
    </row>
    <row r="5" spans="1:6">
      <c r="A5" s="9"/>
      <c r="B5" s="9"/>
      <c r="C5" s="9"/>
      <c r="D5" s="9"/>
      <c r="E5" s="3" t="s">
        <v>6</v>
      </c>
      <c r="F5" s="10" t="s">
        <v>16</v>
      </c>
    </row>
    <row r="6" spans="1:6">
      <c r="A6" s="11" t="s">
        <v>7</v>
      </c>
      <c r="B6" s="121" t="s">
        <v>13</v>
      </c>
      <c r="C6" s="122"/>
      <c r="D6" s="122"/>
      <c r="E6" s="3" t="s">
        <v>8</v>
      </c>
      <c r="F6" s="10" t="s">
        <v>17</v>
      </c>
    </row>
    <row r="7" spans="1:6">
      <c r="A7" s="11" t="s">
        <v>9</v>
      </c>
      <c r="B7" s="123" t="s">
        <v>14</v>
      </c>
      <c r="C7" s="123"/>
      <c r="D7" s="123"/>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120" t="s">
        <v>20</v>
      </c>
      <c r="B10" s="120"/>
      <c r="C10" s="120"/>
      <c r="D10" s="120"/>
      <c r="E10" s="1"/>
      <c r="F10" s="17"/>
    </row>
    <row r="11" spans="1:6" ht="4.1500000000000004" customHeight="1">
      <c r="A11" s="114" t="s">
        <v>21</v>
      </c>
      <c r="B11" s="108" t="s">
        <v>22</v>
      </c>
      <c r="C11" s="108" t="s">
        <v>23</v>
      </c>
      <c r="D11" s="111" t="s">
        <v>24</v>
      </c>
      <c r="E11" s="111" t="s">
        <v>25</v>
      </c>
      <c r="F11" s="117" t="s">
        <v>26</v>
      </c>
    </row>
    <row r="12" spans="1:6" ht="3.6" customHeight="1">
      <c r="A12" s="115"/>
      <c r="B12" s="109"/>
      <c r="C12" s="109"/>
      <c r="D12" s="112"/>
      <c r="E12" s="112"/>
      <c r="F12" s="118"/>
    </row>
    <row r="13" spans="1:6" ht="3" customHeight="1">
      <c r="A13" s="115"/>
      <c r="B13" s="109"/>
      <c r="C13" s="109"/>
      <c r="D13" s="112"/>
      <c r="E13" s="112"/>
      <c r="F13" s="118"/>
    </row>
    <row r="14" spans="1:6" ht="3" customHeight="1">
      <c r="A14" s="115"/>
      <c r="B14" s="109"/>
      <c r="C14" s="109"/>
      <c r="D14" s="112"/>
      <c r="E14" s="112"/>
      <c r="F14" s="118"/>
    </row>
    <row r="15" spans="1:6" ht="3" customHeight="1">
      <c r="A15" s="115"/>
      <c r="B15" s="109"/>
      <c r="C15" s="109"/>
      <c r="D15" s="112"/>
      <c r="E15" s="112"/>
      <c r="F15" s="118"/>
    </row>
    <row r="16" spans="1:6" ht="3" customHeight="1">
      <c r="A16" s="115"/>
      <c r="B16" s="109"/>
      <c r="C16" s="109"/>
      <c r="D16" s="112"/>
      <c r="E16" s="112"/>
      <c r="F16" s="118"/>
    </row>
    <row r="17" spans="1:6" ht="23.45" customHeight="1">
      <c r="A17" s="116"/>
      <c r="B17" s="110"/>
      <c r="C17" s="110"/>
      <c r="D17" s="113"/>
      <c r="E17" s="113"/>
      <c r="F17" s="119"/>
    </row>
    <row r="18" spans="1:6" ht="12.6" customHeight="1">
      <c r="A18" s="18">
        <v>1</v>
      </c>
      <c r="B18" s="19">
        <v>2</v>
      </c>
      <c r="C18" s="20">
        <v>3</v>
      </c>
      <c r="D18" s="21" t="s">
        <v>27</v>
      </c>
      <c r="E18" s="22" t="s">
        <v>28</v>
      </c>
      <c r="F18" s="23" t="s">
        <v>29</v>
      </c>
    </row>
    <row r="19" spans="1:6">
      <c r="A19" s="24" t="s">
        <v>30</v>
      </c>
      <c r="B19" s="25" t="s">
        <v>31</v>
      </c>
      <c r="C19" s="26" t="s">
        <v>32</v>
      </c>
      <c r="D19" s="27">
        <v>68772128397.520004</v>
      </c>
      <c r="E19" s="28">
        <v>20699516310.849998</v>
      </c>
      <c r="F19" s="27">
        <f>IF(OR(D19="-",IF(E19="-",0,E19)&gt;=IF(D19="-",0,D19)),"-",IF(D19="-",0,D19)-IF(E19="-",0,E19))</f>
        <v>48072612086.670006</v>
      </c>
    </row>
    <row r="20" spans="1:6">
      <c r="A20" s="29" t="s">
        <v>33</v>
      </c>
      <c r="B20" s="30"/>
      <c r="C20" s="31"/>
      <c r="D20" s="32"/>
      <c r="E20" s="32"/>
      <c r="F20" s="33"/>
    </row>
    <row r="21" spans="1:6">
      <c r="A21" s="34" t="s">
        <v>34</v>
      </c>
      <c r="B21" s="35" t="s">
        <v>31</v>
      </c>
      <c r="C21" s="36" t="s">
        <v>35</v>
      </c>
      <c r="D21" s="37">
        <v>24046967900</v>
      </c>
      <c r="E21" s="37">
        <v>9311245225.6200008</v>
      </c>
      <c r="F21" s="38">
        <f t="shared" ref="F21:F84" si="0">IF(OR(D21="-",IF(E21="-",0,E21)&gt;=IF(D21="-",0,D21)),"-",IF(D21="-",0,D21)-IF(E21="-",0,E21))</f>
        <v>14735722674.379999</v>
      </c>
    </row>
    <row r="22" spans="1:6">
      <c r="A22" s="34" t="s">
        <v>36</v>
      </c>
      <c r="B22" s="35" t="s">
        <v>31</v>
      </c>
      <c r="C22" s="36" t="s">
        <v>37</v>
      </c>
      <c r="D22" s="37">
        <v>14448427000</v>
      </c>
      <c r="E22" s="37">
        <v>5005105213.79</v>
      </c>
      <c r="F22" s="38">
        <f t="shared" si="0"/>
        <v>9443321786.2099991</v>
      </c>
    </row>
    <row r="23" spans="1:6">
      <c r="A23" s="34" t="s">
        <v>38</v>
      </c>
      <c r="B23" s="35" t="s">
        <v>31</v>
      </c>
      <c r="C23" s="36" t="s">
        <v>39</v>
      </c>
      <c r="D23" s="37">
        <v>14448427000</v>
      </c>
      <c r="E23" s="37">
        <v>5005105213.79</v>
      </c>
      <c r="F23" s="38">
        <f t="shared" si="0"/>
        <v>9443321786.2099991</v>
      </c>
    </row>
    <row r="24" spans="1:6" ht="78.75">
      <c r="A24" s="39" t="s">
        <v>40</v>
      </c>
      <c r="B24" s="35" t="s">
        <v>31</v>
      </c>
      <c r="C24" s="36" t="s">
        <v>41</v>
      </c>
      <c r="D24" s="37">
        <v>11797934000</v>
      </c>
      <c r="E24" s="37">
        <v>3991427637.29</v>
      </c>
      <c r="F24" s="38">
        <f t="shared" si="0"/>
        <v>7806506362.71</v>
      </c>
    </row>
    <row r="25" spans="1:6" ht="90">
      <c r="A25" s="39" t="s">
        <v>42</v>
      </c>
      <c r="B25" s="35" t="s">
        <v>31</v>
      </c>
      <c r="C25" s="36" t="s">
        <v>43</v>
      </c>
      <c r="D25" s="37" t="s">
        <v>44</v>
      </c>
      <c r="E25" s="37">
        <v>3990969308.5799999</v>
      </c>
      <c r="F25" s="38" t="str">
        <f t="shared" si="0"/>
        <v>-</v>
      </c>
    </row>
    <row r="26" spans="1:6" ht="90">
      <c r="A26" s="39" t="s">
        <v>45</v>
      </c>
      <c r="B26" s="35" t="s">
        <v>31</v>
      </c>
      <c r="C26" s="36" t="s">
        <v>46</v>
      </c>
      <c r="D26" s="37" t="s">
        <v>44</v>
      </c>
      <c r="E26" s="37">
        <v>458328.71</v>
      </c>
      <c r="F26" s="38" t="str">
        <f t="shared" si="0"/>
        <v>-</v>
      </c>
    </row>
    <row r="27" spans="1:6" ht="101.25">
      <c r="A27" s="39" t="s">
        <v>47</v>
      </c>
      <c r="B27" s="35" t="s">
        <v>31</v>
      </c>
      <c r="C27" s="36" t="s">
        <v>48</v>
      </c>
      <c r="D27" s="37">
        <v>82638000</v>
      </c>
      <c r="E27" s="37">
        <v>28066910.190000001</v>
      </c>
      <c r="F27" s="38">
        <f t="shared" si="0"/>
        <v>54571089.810000002</v>
      </c>
    </row>
    <row r="28" spans="1:6" ht="123.75">
      <c r="A28" s="39" t="s">
        <v>49</v>
      </c>
      <c r="B28" s="35" t="s">
        <v>31</v>
      </c>
      <c r="C28" s="36" t="s">
        <v>50</v>
      </c>
      <c r="D28" s="37" t="s">
        <v>44</v>
      </c>
      <c r="E28" s="37">
        <v>27980281.010000002</v>
      </c>
      <c r="F28" s="38" t="str">
        <f t="shared" si="0"/>
        <v>-</v>
      </c>
    </row>
    <row r="29" spans="1:6" ht="123.75">
      <c r="A29" s="39" t="s">
        <v>51</v>
      </c>
      <c r="B29" s="35" t="s">
        <v>31</v>
      </c>
      <c r="C29" s="36" t="s">
        <v>52</v>
      </c>
      <c r="D29" s="37" t="s">
        <v>44</v>
      </c>
      <c r="E29" s="37">
        <v>86629.18</v>
      </c>
      <c r="F29" s="38" t="str">
        <f t="shared" si="0"/>
        <v>-</v>
      </c>
    </row>
    <row r="30" spans="1:6" ht="33.75">
      <c r="A30" s="34" t="s">
        <v>53</v>
      </c>
      <c r="B30" s="35" t="s">
        <v>31</v>
      </c>
      <c r="C30" s="36" t="s">
        <v>54</v>
      </c>
      <c r="D30" s="37">
        <v>224842000</v>
      </c>
      <c r="E30" s="37">
        <v>26445642.530000001</v>
      </c>
      <c r="F30" s="38">
        <f t="shared" si="0"/>
        <v>198396357.47</v>
      </c>
    </row>
    <row r="31" spans="1:6" ht="67.5">
      <c r="A31" s="34" t="s">
        <v>55</v>
      </c>
      <c r="B31" s="35" t="s">
        <v>31</v>
      </c>
      <c r="C31" s="36" t="s">
        <v>56</v>
      </c>
      <c r="D31" s="37" t="s">
        <v>44</v>
      </c>
      <c r="E31" s="37">
        <v>25796131.690000001</v>
      </c>
      <c r="F31" s="38" t="str">
        <f t="shared" si="0"/>
        <v>-</v>
      </c>
    </row>
    <row r="32" spans="1:6" ht="67.5">
      <c r="A32" s="34" t="s">
        <v>57</v>
      </c>
      <c r="B32" s="35" t="s">
        <v>31</v>
      </c>
      <c r="C32" s="36" t="s">
        <v>58</v>
      </c>
      <c r="D32" s="37" t="s">
        <v>44</v>
      </c>
      <c r="E32" s="37">
        <v>649510.84</v>
      </c>
      <c r="F32" s="38" t="str">
        <f t="shared" si="0"/>
        <v>-</v>
      </c>
    </row>
    <row r="33" spans="1:6" ht="90">
      <c r="A33" s="39" t="s">
        <v>59</v>
      </c>
      <c r="B33" s="35" t="s">
        <v>31</v>
      </c>
      <c r="C33" s="36" t="s">
        <v>60</v>
      </c>
      <c r="D33" s="37" t="s">
        <v>44</v>
      </c>
      <c r="E33" s="37">
        <v>293874.51</v>
      </c>
      <c r="F33" s="38" t="str">
        <f t="shared" si="0"/>
        <v>-</v>
      </c>
    </row>
    <row r="34" spans="1:6" ht="123.75">
      <c r="A34" s="39" t="s">
        <v>61</v>
      </c>
      <c r="B34" s="35" t="s">
        <v>31</v>
      </c>
      <c r="C34" s="36" t="s">
        <v>62</v>
      </c>
      <c r="D34" s="37" t="s">
        <v>44</v>
      </c>
      <c r="E34" s="37">
        <v>293874.51</v>
      </c>
      <c r="F34" s="38" t="str">
        <f t="shared" si="0"/>
        <v>-</v>
      </c>
    </row>
    <row r="35" spans="1:6" ht="112.5">
      <c r="A35" s="39" t="s">
        <v>63</v>
      </c>
      <c r="B35" s="35" t="s">
        <v>31</v>
      </c>
      <c r="C35" s="36" t="s">
        <v>64</v>
      </c>
      <c r="D35" s="37">
        <v>811336000</v>
      </c>
      <c r="E35" s="37">
        <v>258988864.25999999</v>
      </c>
      <c r="F35" s="38">
        <f t="shared" si="0"/>
        <v>552347135.74000001</v>
      </c>
    </row>
    <row r="36" spans="1:6" ht="101.25">
      <c r="A36" s="39" t="s">
        <v>65</v>
      </c>
      <c r="B36" s="35" t="s">
        <v>31</v>
      </c>
      <c r="C36" s="36" t="s">
        <v>66</v>
      </c>
      <c r="D36" s="37" t="s">
        <v>44</v>
      </c>
      <c r="E36" s="37">
        <v>258962907.19999999</v>
      </c>
      <c r="F36" s="38" t="str">
        <f t="shared" si="0"/>
        <v>-</v>
      </c>
    </row>
    <row r="37" spans="1:6" ht="101.25">
      <c r="A37" s="39" t="s">
        <v>67</v>
      </c>
      <c r="B37" s="35" t="s">
        <v>31</v>
      </c>
      <c r="C37" s="36" t="s">
        <v>68</v>
      </c>
      <c r="D37" s="37" t="s">
        <v>44</v>
      </c>
      <c r="E37" s="37">
        <v>25957.06</v>
      </c>
      <c r="F37" s="38" t="str">
        <f t="shared" si="0"/>
        <v>-</v>
      </c>
    </row>
    <row r="38" spans="1:6" ht="90">
      <c r="A38" s="39" t="s">
        <v>69</v>
      </c>
      <c r="B38" s="35" t="s">
        <v>31</v>
      </c>
      <c r="C38" s="36" t="s">
        <v>70</v>
      </c>
      <c r="D38" s="37">
        <v>390000</v>
      </c>
      <c r="E38" s="37" t="s">
        <v>44</v>
      </c>
      <c r="F38" s="38">
        <f t="shared" si="0"/>
        <v>390000</v>
      </c>
    </row>
    <row r="39" spans="1:6" ht="90">
      <c r="A39" s="39" t="s">
        <v>71</v>
      </c>
      <c r="B39" s="35" t="s">
        <v>31</v>
      </c>
      <c r="C39" s="36" t="s">
        <v>72</v>
      </c>
      <c r="D39" s="37">
        <v>1131000</v>
      </c>
      <c r="E39" s="37" t="s">
        <v>44</v>
      </c>
      <c r="F39" s="38">
        <f t="shared" si="0"/>
        <v>1131000</v>
      </c>
    </row>
    <row r="40" spans="1:6" ht="45">
      <c r="A40" s="34" t="s">
        <v>73</v>
      </c>
      <c r="B40" s="35" t="s">
        <v>31</v>
      </c>
      <c r="C40" s="36" t="s">
        <v>74</v>
      </c>
      <c r="D40" s="37">
        <v>419946000</v>
      </c>
      <c r="E40" s="37">
        <v>202805844.21000001</v>
      </c>
      <c r="F40" s="38">
        <f t="shared" si="0"/>
        <v>217140155.78999999</v>
      </c>
    </row>
    <row r="41" spans="1:6" ht="67.5">
      <c r="A41" s="39" t="s">
        <v>75</v>
      </c>
      <c r="B41" s="35" t="s">
        <v>31</v>
      </c>
      <c r="C41" s="36" t="s">
        <v>76</v>
      </c>
      <c r="D41" s="37" t="s">
        <v>44</v>
      </c>
      <c r="E41" s="37">
        <v>202802722.33000001</v>
      </c>
      <c r="F41" s="38" t="str">
        <f t="shared" si="0"/>
        <v>-</v>
      </c>
    </row>
    <row r="42" spans="1:6" ht="78.75">
      <c r="A42" s="39" t="s">
        <v>77</v>
      </c>
      <c r="B42" s="35" t="s">
        <v>31</v>
      </c>
      <c r="C42" s="36" t="s">
        <v>78</v>
      </c>
      <c r="D42" s="37" t="s">
        <v>44</v>
      </c>
      <c r="E42" s="37">
        <v>3121.88</v>
      </c>
      <c r="F42" s="38" t="str">
        <f t="shared" si="0"/>
        <v>-</v>
      </c>
    </row>
    <row r="43" spans="1:6" ht="45">
      <c r="A43" s="34" t="s">
        <v>79</v>
      </c>
      <c r="B43" s="35" t="s">
        <v>31</v>
      </c>
      <c r="C43" s="36" t="s">
        <v>80</v>
      </c>
      <c r="D43" s="37">
        <v>1110210000</v>
      </c>
      <c r="E43" s="37">
        <v>497076440.80000001</v>
      </c>
      <c r="F43" s="38">
        <f t="shared" si="0"/>
        <v>613133559.20000005</v>
      </c>
    </row>
    <row r="44" spans="1:6" ht="67.5">
      <c r="A44" s="39" t="s">
        <v>81</v>
      </c>
      <c r="B44" s="35" t="s">
        <v>31</v>
      </c>
      <c r="C44" s="36" t="s">
        <v>82</v>
      </c>
      <c r="D44" s="37" t="s">
        <v>44</v>
      </c>
      <c r="E44" s="37">
        <v>497076440.80000001</v>
      </c>
      <c r="F44" s="38" t="str">
        <f t="shared" si="0"/>
        <v>-</v>
      </c>
    </row>
    <row r="45" spans="1:6" ht="33.75">
      <c r="A45" s="34" t="s">
        <v>83</v>
      </c>
      <c r="B45" s="35" t="s">
        <v>31</v>
      </c>
      <c r="C45" s="36" t="s">
        <v>84</v>
      </c>
      <c r="D45" s="37">
        <v>84729300</v>
      </c>
      <c r="E45" s="37">
        <v>36945498.609999999</v>
      </c>
      <c r="F45" s="38">
        <f t="shared" si="0"/>
        <v>47783801.390000001</v>
      </c>
    </row>
    <row r="46" spans="1:6" ht="22.5">
      <c r="A46" s="34" t="s">
        <v>85</v>
      </c>
      <c r="B46" s="35" t="s">
        <v>31</v>
      </c>
      <c r="C46" s="36" t="s">
        <v>86</v>
      </c>
      <c r="D46" s="37">
        <v>84729300</v>
      </c>
      <c r="E46" s="37">
        <v>36945498.609999999</v>
      </c>
      <c r="F46" s="38">
        <f t="shared" si="0"/>
        <v>47783801.390000001</v>
      </c>
    </row>
    <row r="47" spans="1:6" ht="67.5">
      <c r="A47" s="34" t="s">
        <v>87</v>
      </c>
      <c r="B47" s="35" t="s">
        <v>31</v>
      </c>
      <c r="C47" s="36" t="s">
        <v>88</v>
      </c>
      <c r="D47" s="37">
        <v>44189800</v>
      </c>
      <c r="E47" s="37">
        <v>18673846.809999999</v>
      </c>
      <c r="F47" s="38">
        <f t="shared" si="0"/>
        <v>25515953.190000001</v>
      </c>
    </row>
    <row r="48" spans="1:6" ht="101.25">
      <c r="A48" s="39" t="s">
        <v>89</v>
      </c>
      <c r="B48" s="35" t="s">
        <v>31</v>
      </c>
      <c r="C48" s="36" t="s">
        <v>90</v>
      </c>
      <c r="D48" s="37">
        <v>44189800</v>
      </c>
      <c r="E48" s="37">
        <v>18673846.809999999</v>
      </c>
      <c r="F48" s="38">
        <f t="shared" si="0"/>
        <v>25515953.190000001</v>
      </c>
    </row>
    <row r="49" spans="1:6" ht="78.75">
      <c r="A49" s="39" t="s">
        <v>91</v>
      </c>
      <c r="B49" s="35" t="s">
        <v>31</v>
      </c>
      <c r="C49" s="36" t="s">
        <v>92</v>
      </c>
      <c r="D49" s="37">
        <v>210600</v>
      </c>
      <c r="E49" s="37">
        <v>103902.05</v>
      </c>
      <c r="F49" s="38">
        <f t="shared" si="0"/>
        <v>106697.95</v>
      </c>
    </row>
    <row r="50" spans="1:6" ht="112.5">
      <c r="A50" s="39" t="s">
        <v>93</v>
      </c>
      <c r="B50" s="35" t="s">
        <v>31</v>
      </c>
      <c r="C50" s="36" t="s">
        <v>94</v>
      </c>
      <c r="D50" s="37">
        <v>210600</v>
      </c>
      <c r="E50" s="37">
        <v>103902.05</v>
      </c>
      <c r="F50" s="38">
        <f t="shared" si="0"/>
        <v>106697.95</v>
      </c>
    </row>
    <row r="51" spans="1:6" ht="67.5">
      <c r="A51" s="34" t="s">
        <v>95</v>
      </c>
      <c r="B51" s="35" t="s">
        <v>31</v>
      </c>
      <c r="C51" s="36" t="s">
        <v>96</v>
      </c>
      <c r="D51" s="37">
        <v>45819900</v>
      </c>
      <c r="E51" s="37">
        <v>20271474.190000001</v>
      </c>
      <c r="F51" s="38">
        <f t="shared" si="0"/>
        <v>25548425.809999999</v>
      </c>
    </row>
    <row r="52" spans="1:6" ht="101.25">
      <c r="A52" s="39" t="s">
        <v>97</v>
      </c>
      <c r="B52" s="35" t="s">
        <v>31</v>
      </c>
      <c r="C52" s="36" t="s">
        <v>98</v>
      </c>
      <c r="D52" s="37">
        <v>45819900</v>
      </c>
      <c r="E52" s="37">
        <v>20271474.190000001</v>
      </c>
      <c r="F52" s="38">
        <f t="shared" si="0"/>
        <v>25548425.809999999</v>
      </c>
    </row>
    <row r="53" spans="1:6" ht="67.5">
      <c r="A53" s="34" t="s">
        <v>99</v>
      </c>
      <c r="B53" s="35" t="s">
        <v>31</v>
      </c>
      <c r="C53" s="36" t="s">
        <v>100</v>
      </c>
      <c r="D53" s="37">
        <v>-5491000</v>
      </c>
      <c r="E53" s="37">
        <v>-2103724.44</v>
      </c>
      <c r="F53" s="38" t="str">
        <f t="shared" si="0"/>
        <v>-</v>
      </c>
    </row>
    <row r="54" spans="1:6" ht="101.25">
      <c r="A54" s="39" t="s">
        <v>101</v>
      </c>
      <c r="B54" s="35" t="s">
        <v>31</v>
      </c>
      <c r="C54" s="36" t="s">
        <v>102</v>
      </c>
      <c r="D54" s="37">
        <v>-5491000</v>
      </c>
      <c r="E54" s="37">
        <v>-2103724.44</v>
      </c>
      <c r="F54" s="38" t="str">
        <f t="shared" si="0"/>
        <v>-</v>
      </c>
    </row>
    <row r="55" spans="1:6">
      <c r="A55" s="34" t="s">
        <v>103</v>
      </c>
      <c r="B55" s="35" t="s">
        <v>31</v>
      </c>
      <c r="C55" s="36" t="s">
        <v>104</v>
      </c>
      <c r="D55" s="37">
        <v>2293099000</v>
      </c>
      <c r="E55" s="37">
        <v>1672657690.8699999</v>
      </c>
      <c r="F55" s="38">
        <f t="shared" si="0"/>
        <v>620441309.13000011</v>
      </c>
    </row>
    <row r="56" spans="1:6" ht="22.5">
      <c r="A56" s="34" t="s">
        <v>105</v>
      </c>
      <c r="B56" s="35" t="s">
        <v>31</v>
      </c>
      <c r="C56" s="36" t="s">
        <v>106</v>
      </c>
      <c r="D56" s="37">
        <v>1811812000</v>
      </c>
      <c r="E56" s="37">
        <v>1164251773.1300001</v>
      </c>
      <c r="F56" s="38">
        <f t="shared" si="0"/>
        <v>647560226.86999989</v>
      </c>
    </row>
    <row r="57" spans="1:6" ht="22.5">
      <c r="A57" s="34" t="s">
        <v>107</v>
      </c>
      <c r="B57" s="35" t="s">
        <v>31</v>
      </c>
      <c r="C57" s="36" t="s">
        <v>108</v>
      </c>
      <c r="D57" s="37">
        <v>1232032200</v>
      </c>
      <c r="E57" s="37">
        <v>758558197.28999996</v>
      </c>
      <c r="F57" s="38">
        <f t="shared" si="0"/>
        <v>473474002.71000004</v>
      </c>
    </row>
    <row r="58" spans="1:6" ht="22.5">
      <c r="A58" s="34" t="s">
        <v>107</v>
      </c>
      <c r="B58" s="35" t="s">
        <v>31</v>
      </c>
      <c r="C58" s="36" t="s">
        <v>109</v>
      </c>
      <c r="D58" s="37">
        <v>1232032200</v>
      </c>
      <c r="E58" s="37">
        <v>758558197.28999996</v>
      </c>
      <c r="F58" s="38">
        <f t="shared" si="0"/>
        <v>473474002.71000004</v>
      </c>
    </row>
    <row r="59" spans="1:6" ht="33.75">
      <c r="A59" s="34" t="s">
        <v>110</v>
      </c>
      <c r="B59" s="35" t="s">
        <v>31</v>
      </c>
      <c r="C59" s="36" t="s">
        <v>111</v>
      </c>
      <c r="D59" s="37">
        <v>579779800</v>
      </c>
      <c r="E59" s="37">
        <v>405686990.75999999</v>
      </c>
      <c r="F59" s="38">
        <f t="shared" si="0"/>
        <v>174092809.24000001</v>
      </c>
    </row>
    <row r="60" spans="1:6" ht="56.25">
      <c r="A60" s="34" t="s">
        <v>112</v>
      </c>
      <c r="B60" s="35" t="s">
        <v>31</v>
      </c>
      <c r="C60" s="36" t="s">
        <v>113</v>
      </c>
      <c r="D60" s="37">
        <v>579779800</v>
      </c>
      <c r="E60" s="37">
        <v>405686972.32999998</v>
      </c>
      <c r="F60" s="38">
        <f t="shared" si="0"/>
        <v>174092827.67000002</v>
      </c>
    </row>
    <row r="61" spans="1:6" ht="45">
      <c r="A61" s="34" t="s">
        <v>114</v>
      </c>
      <c r="B61" s="35" t="s">
        <v>31</v>
      </c>
      <c r="C61" s="36" t="s">
        <v>115</v>
      </c>
      <c r="D61" s="37" t="s">
        <v>44</v>
      </c>
      <c r="E61" s="37">
        <v>18.43</v>
      </c>
      <c r="F61" s="38" t="str">
        <f t="shared" si="0"/>
        <v>-</v>
      </c>
    </row>
    <row r="62" spans="1:6" ht="33.75">
      <c r="A62" s="34" t="s">
        <v>116</v>
      </c>
      <c r="B62" s="35" t="s">
        <v>31</v>
      </c>
      <c r="C62" s="36" t="s">
        <v>117</v>
      </c>
      <c r="D62" s="37" t="s">
        <v>44</v>
      </c>
      <c r="E62" s="37">
        <v>6585.08</v>
      </c>
      <c r="F62" s="38" t="str">
        <f t="shared" si="0"/>
        <v>-</v>
      </c>
    </row>
    <row r="63" spans="1:6" ht="67.5">
      <c r="A63" s="34" t="s">
        <v>118</v>
      </c>
      <c r="B63" s="35" t="s">
        <v>31</v>
      </c>
      <c r="C63" s="36" t="s">
        <v>119</v>
      </c>
      <c r="D63" s="37" t="s">
        <v>44</v>
      </c>
      <c r="E63" s="37">
        <v>6585.08</v>
      </c>
      <c r="F63" s="38" t="str">
        <f t="shared" si="0"/>
        <v>-</v>
      </c>
    </row>
    <row r="64" spans="1:6" ht="22.5">
      <c r="A64" s="34" t="s">
        <v>120</v>
      </c>
      <c r="B64" s="35" t="s">
        <v>31</v>
      </c>
      <c r="C64" s="36" t="s">
        <v>121</v>
      </c>
      <c r="D64" s="37" t="s">
        <v>44</v>
      </c>
      <c r="E64" s="37">
        <v>1308231.3500000001</v>
      </c>
      <c r="F64" s="38" t="str">
        <f t="shared" si="0"/>
        <v>-</v>
      </c>
    </row>
    <row r="65" spans="1:6" ht="22.5">
      <c r="A65" s="34" t="s">
        <v>120</v>
      </c>
      <c r="B65" s="35" t="s">
        <v>31</v>
      </c>
      <c r="C65" s="36" t="s">
        <v>122</v>
      </c>
      <c r="D65" s="37" t="s">
        <v>44</v>
      </c>
      <c r="E65" s="37">
        <v>1307619.3</v>
      </c>
      <c r="F65" s="38" t="str">
        <f t="shared" si="0"/>
        <v>-</v>
      </c>
    </row>
    <row r="66" spans="1:6" ht="45">
      <c r="A66" s="34" t="s">
        <v>123</v>
      </c>
      <c r="B66" s="35" t="s">
        <v>31</v>
      </c>
      <c r="C66" s="36" t="s">
        <v>124</v>
      </c>
      <c r="D66" s="37" t="s">
        <v>44</v>
      </c>
      <c r="E66" s="37">
        <v>1215625.04</v>
      </c>
      <c r="F66" s="38" t="str">
        <f t="shared" si="0"/>
        <v>-</v>
      </c>
    </row>
    <row r="67" spans="1:6" ht="45">
      <c r="A67" s="34" t="s">
        <v>125</v>
      </c>
      <c r="B67" s="35" t="s">
        <v>31</v>
      </c>
      <c r="C67" s="36" t="s">
        <v>126</v>
      </c>
      <c r="D67" s="37" t="s">
        <v>44</v>
      </c>
      <c r="E67" s="37">
        <v>91994.26</v>
      </c>
      <c r="F67" s="38" t="str">
        <f t="shared" si="0"/>
        <v>-</v>
      </c>
    </row>
    <row r="68" spans="1:6" ht="33.75">
      <c r="A68" s="34" t="s">
        <v>127</v>
      </c>
      <c r="B68" s="35" t="s">
        <v>31</v>
      </c>
      <c r="C68" s="36" t="s">
        <v>128</v>
      </c>
      <c r="D68" s="37" t="s">
        <v>44</v>
      </c>
      <c r="E68" s="37">
        <v>612.04999999999995</v>
      </c>
      <c r="F68" s="38" t="str">
        <f t="shared" si="0"/>
        <v>-</v>
      </c>
    </row>
    <row r="69" spans="1:6" ht="56.25">
      <c r="A69" s="34" t="s">
        <v>129</v>
      </c>
      <c r="B69" s="35" t="s">
        <v>31</v>
      </c>
      <c r="C69" s="36" t="s">
        <v>130</v>
      </c>
      <c r="D69" s="37" t="s">
        <v>44</v>
      </c>
      <c r="E69" s="37">
        <v>612.04999999999995</v>
      </c>
      <c r="F69" s="38" t="str">
        <f t="shared" si="0"/>
        <v>-</v>
      </c>
    </row>
    <row r="70" spans="1:6">
      <c r="A70" s="34" t="s">
        <v>131</v>
      </c>
      <c r="B70" s="35" t="s">
        <v>31</v>
      </c>
      <c r="C70" s="36" t="s">
        <v>132</v>
      </c>
      <c r="D70" s="37">
        <v>29323000</v>
      </c>
      <c r="E70" s="37">
        <v>34102143.600000001</v>
      </c>
      <c r="F70" s="38" t="str">
        <f t="shared" si="0"/>
        <v>-</v>
      </c>
    </row>
    <row r="71" spans="1:6">
      <c r="A71" s="34" t="s">
        <v>131</v>
      </c>
      <c r="B71" s="35" t="s">
        <v>31</v>
      </c>
      <c r="C71" s="36" t="s">
        <v>133</v>
      </c>
      <c r="D71" s="37">
        <v>29323000</v>
      </c>
      <c r="E71" s="37">
        <v>34102143.600000001</v>
      </c>
      <c r="F71" s="38" t="str">
        <f t="shared" si="0"/>
        <v>-</v>
      </c>
    </row>
    <row r="72" spans="1:6" ht="45">
      <c r="A72" s="34" t="s">
        <v>134</v>
      </c>
      <c r="B72" s="35" t="s">
        <v>31</v>
      </c>
      <c r="C72" s="36" t="s">
        <v>135</v>
      </c>
      <c r="D72" s="37" t="s">
        <v>44</v>
      </c>
      <c r="E72" s="37">
        <v>34102143.600000001</v>
      </c>
      <c r="F72" s="38" t="str">
        <f t="shared" si="0"/>
        <v>-</v>
      </c>
    </row>
    <row r="73" spans="1:6" ht="22.5">
      <c r="A73" s="34" t="s">
        <v>136</v>
      </c>
      <c r="B73" s="35" t="s">
        <v>31</v>
      </c>
      <c r="C73" s="36" t="s">
        <v>137</v>
      </c>
      <c r="D73" s="37">
        <v>451964000</v>
      </c>
      <c r="E73" s="37">
        <v>472995542.79000002</v>
      </c>
      <c r="F73" s="38" t="str">
        <f t="shared" si="0"/>
        <v>-</v>
      </c>
    </row>
    <row r="74" spans="1:6" ht="33.75">
      <c r="A74" s="34" t="s">
        <v>138</v>
      </c>
      <c r="B74" s="35" t="s">
        <v>31</v>
      </c>
      <c r="C74" s="36" t="s">
        <v>139</v>
      </c>
      <c r="D74" s="37">
        <v>451964000</v>
      </c>
      <c r="E74" s="37">
        <v>472995542.79000002</v>
      </c>
      <c r="F74" s="38" t="str">
        <f t="shared" si="0"/>
        <v>-</v>
      </c>
    </row>
    <row r="75" spans="1:6" ht="56.25">
      <c r="A75" s="34" t="s">
        <v>140</v>
      </c>
      <c r="B75" s="35" t="s">
        <v>31</v>
      </c>
      <c r="C75" s="36" t="s">
        <v>141</v>
      </c>
      <c r="D75" s="37" t="s">
        <v>44</v>
      </c>
      <c r="E75" s="37">
        <v>472995542.79000002</v>
      </c>
      <c r="F75" s="38" t="str">
        <f t="shared" si="0"/>
        <v>-</v>
      </c>
    </row>
    <row r="76" spans="1:6">
      <c r="A76" s="34" t="s">
        <v>142</v>
      </c>
      <c r="B76" s="35" t="s">
        <v>31</v>
      </c>
      <c r="C76" s="36" t="s">
        <v>143</v>
      </c>
      <c r="D76" s="37">
        <v>4930299000</v>
      </c>
      <c r="E76" s="37">
        <v>1469510613.99</v>
      </c>
      <c r="F76" s="38">
        <f t="shared" si="0"/>
        <v>3460788386.0100002</v>
      </c>
    </row>
    <row r="77" spans="1:6">
      <c r="A77" s="34" t="s">
        <v>144</v>
      </c>
      <c r="B77" s="35" t="s">
        <v>31</v>
      </c>
      <c r="C77" s="36" t="s">
        <v>145</v>
      </c>
      <c r="D77" s="37">
        <v>628838000</v>
      </c>
      <c r="E77" s="37">
        <v>63214433.979999997</v>
      </c>
      <c r="F77" s="38">
        <f t="shared" si="0"/>
        <v>565623566.01999998</v>
      </c>
    </row>
    <row r="78" spans="1:6" ht="33.75">
      <c r="A78" s="34" t="s">
        <v>146</v>
      </c>
      <c r="B78" s="35" t="s">
        <v>31</v>
      </c>
      <c r="C78" s="36" t="s">
        <v>147</v>
      </c>
      <c r="D78" s="37">
        <v>628838000</v>
      </c>
      <c r="E78" s="37">
        <v>63214433.979999997</v>
      </c>
      <c r="F78" s="38">
        <f t="shared" si="0"/>
        <v>565623566.01999998</v>
      </c>
    </row>
    <row r="79" spans="1:6" ht="67.5">
      <c r="A79" s="34" t="s">
        <v>148</v>
      </c>
      <c r="B79" s="35" t="s">
        <v>31</v>
      </c>
      <c r="C79" s="36" t="s">
        <v>149</v>
      </c>
      <c r="D79" s="37" t="s">
        <v>44</v>
      </c>
      <c r="E79" s="37">
        <v>63214433.979999997</v>
      </c>
      <c r="F79" s="38" t="str">
        <f t="shared" si="0"/>
        <v>-</v>
      </c>
    </row>
    <row r="80" spans="1:6">
      <c r="A80" s="34" t="s">
        <v>150</v>
      </c>
      <c r="B80" s="35" t="s">
        <v>31</v>
      </c>
      <c r="C80" s="36" t="s">
        <v>151</v>
      </c>
      <c r="D80" s="37">
        <v>1354091000</v>
      </c>
      <c r="E80" s="37">
        <v>299112314.23000002</v>
      </c>
      <c r="F80" s="38">
        <f t="shared" si="0"/>
        <v>1054978685.77</v>
      </c>
    </row>
    <row r="81" spans="1:6">
      <c r="A81" s="34" t="s">
        <v>152</v>
      </c>
      <c r="B81" s="35" t="s">
        <v>31</v>
      </c>
      <c r="C81" s="36" t="s">
        <v>153</v>
      </c>
      <c r="D81" s="37">
        <v>299821000</v>
      </c>
      <c r="E81" s="37">
        <v>157864229.50999999</v>
      </c>
      <c r="F81" s="38">
        <f t="shared" si="0"/>
        <v>141956770.49000001</v>
      </c>
    </row>
    <row r="82" spans="1:6" ht="45">
      <c r="A82" s="34" t="s">
        <v>154</v>
      </c>
      <c r="B82" s="35" t="s">
        <v>31</v>
      </c>
      <c r="C82" s="36" t="s">
        <v>155</v>
      </c>
      <c r="D82" s="37" t="s">
        <v>44</v>
      </c>
      <c r="E82" s="37">
        <v>157824620.50999999</v>
      </c>
      <c r="F82" s="38" t="str">
        <f t="shared" si="0"/>
        <v>-</v>
      </c>
    </row>
    <row r="83" spans="1:6" ht="33.75">
      <c r="A83" s="34" t="s">
        <v>156</v>
      </c>
      <c r="B83" s="35" t="s">
        <v>31</v>
      </c>
      <c r="C83" s="36" t="s">
        <v>157</v>
      </c>
      <c r="D83" s="37" t="s">
        <v>44</v>
      </c>
      <c r="E83" s="37">
        <v>39609</v>
      </c>
      <c r="F83" s="38" t="str">
        <f t="shared" si="0"/>
        <v>-</v>
      </c>
    </row>
    <row r="84" spans="1:6">
      <c r="A84" s="34" t="s">
        <v>158</v>
      </c>
      <c r="B84" s="35" t="s">
        <v>31</v>
      </c>
      <c r="C84" s="36" t="s">
        <v>159</v>
      </c>
      <c r="D84" s="37">
        <v>1054270000</v>
      </c>
      <c r="E84" s="37">
        <v>141248084.72</v>
      </c>
      <c r="F84" s="38">
        <f t="shared" si="0"/>
        <v>913021915.27999997</v>
      </c>
    </row>
    <row r="85" spans="1:6" ht="45">
      <c r="A85" s="34" t="s">
        <v>160</v>
      </c>
      <c r="B85" s="35" t="s">
        <v>31</v>
      </c>
      <c r="C85" s="36" t="s">
        <v>161</v>
      </c>
      <c r="D85" s="37" t="s">
        <v>44</v>
      </c>
      <c r="E85" s="37">
        <v>141248084.72</v>
      </c>
      <c r="F85" s="38" t="str">
        <f t="shared" ref="F85:F148" si="1">IF(OR(D85="-",IF(E85="-",0,E85)&gt;=IF(D85="-",0,D85)),"-",IF(D85="-",0,D85)-IF(E85="-",0,E85))</f>
        <v>-</v>
      </c>
    </row>
    <row r="86" spans="1:6">
      <c r="A86" s="34" t="s">
        <v>162</v>
      </c>
      <c r="B86" s="35" t="s">
        <v>31</v>
      </c>
      <c r="C86" s="36" t="s">
        <v>163</v>
      </c>
      <c r="D86" s="37">
        <v>2947370000</v>
      </c>
      <c r="E86" s="37">
        <v>1107183865.78</v>
      </c>
      <c r="F86" s="38">
        <f t="shared" si="1"/>
        <v>1840186134.22</v>
      </c>
    </row>
    <row r="87" spans="1:6">
      <c r="A87" s="34" t="s">
        <v>164</v>
      </c>
      <c r="B87" s="35" t="s">
        <v>31</v>
      </c>
      <c r="C87" s="36" t="s">
        <v>165</v>
      </c>
      <c r="D87" s="37">
        <v>2328914000</v>
      </c>
      <c r="E87" s="37">
        <v>1066464654.89</v>
      </c>
      <c r="F87" s="38">
        <f t="shared" si="1"/>
        <v>1262449345.1100001</v>
      </c>
    </row>
    <row r="88" spans="1:6" ht="33.75">
      <c r="A88" s="34" t="s">
        <v>166</v>
      </c>
      <c r="B88" s="35" t="s">
        <v>31</v>
      </c>
      <c r="C88" s="36" t="s">
        <v>167</v>
      </c>
      <c r="D88" s="37">
        <v>2328914000</v>
      </c>
      <c r="E88" s="37">
        <v>1066464654.89</v>
      </c>
      <c r="F88" s="38">
        <f t="shared" si="1"/>
        <v>1262449345.1100001</v>
      </c>
    </row>
    <row r="89" spans="1:6">
      <c r="A89" s="34" t="s">
        <v>168</v>
      </c>
      <c r="B89" s="35" t="s">
        <v>31</v>
      </c>
      <c r="C89" s="36" t="s">
        <v>169</v>
      </c>
      <c r="D89" s="37">
        <v>618456000</v>
      </c>
      <c r="E89" s="37">
        <v>40719210.890000001</v>
      </c>
      <c r="F89" s="38">
        <f t="shared" si="1"/>
        <v>577736789.11000001</v>
      </c>
    </row>
    <row r="90" spans="1:6" ht="33.75">
      <c r="A90" s="34" t="s">
        <v>170</v>
      </c>
      <c r="B90" s="35" t="s">
        <v>31</v>
      </c>
      <c r="C90" s="36" t="s">
        <v>171</v>
      </c>
      <c r="D90" s="37">
        <v>618456000</v>
      </c>
      <c r="E90" s="37">
        <v>40719210.890000001</v>
      </c>
      <c r="F90" s="38">
        <f t="shared" si="1"/>
        <v>577736789.11000001</v>
      </c>
    </row>
    <row r="91" spans="1:6">
      <c r="A91" s="34" t="s">
        <v>172</v>
      </c>
      <c r="B91" s="35" t="s">
        <v>31</v>
      </c>
      <c r="C91" s="36" t="s">
        <v>173</v>
      </c>
      <c r="D91" s="37">
        <v>369634500</v>
      </c>
      <c r="E91" s="37">
        <v>150933722.33000001</v>
      </c>
      <c r="F91" s="38">
        <f t="shared" si="1"/>
        <v>218700777.66999999</v>
      </c>
    </row>
    <row r="92" spans="1:6" ht="33.75">
      <c r="A92" s="34" t="s">
        <v>174</v>
      </c>
      <c r="B92" s="35" t="s">
        <v>31</v>
      </c>
      <c r="C92" s="36" t="s">
        <v>175</v>
      </c>
      <c r="D92" s="37">
        <v>200000000</v>
      </c>
      <c r="E92" s="37">
        <v>92243003.260000005</v>
      </c>
      <c r="F92" s="38">
        <f t="shared" si="1"/>
        <v>107756996.73999999</v>
      </c>
    </row>
    <row r="93" spans="1:6" ht="45">
      <c r="A93" s="34" t="s">
        <v>176</v>
      </c>
      <c r="B93" s="35" t="s">
        <v>31</v>
      </c>
      <c r="C93" s="36" t="s">
        <v>177</v>
      </c>
      <c r="D93" s="37">
        <v>200000000</v>
      </c>
      <c r="E93" s="37">
        <v>92243003.260000005</v>
      </c>
      <c r="F93" s="38">
        <f t="shared" si="1"/>
        <v>107756996.73999999</v>
      </c>
    </row>
    <row r="94" spans="1:6" ht="56.25">
      <c r="A94" s="34" t="s">
        <v>178</v>
      </c>
      <c r="B94" s="35" t="s">
        <v>31</v>
      </c>
      <c r="C94" s="36" t="s">
        <v>179</v>
      </c>
      <c r="D94" s="37" t="s">
        <v>44</v>
      </c>
      <c r="E94" s="37">
        <v>89411562.060000002</v>
      </c>
      <c r="F94" s="38" t="str">
        <f t="shared" si="1"/>
        <v>-</v>
      </c>
    </row>
    <row r="95" spans="1:6" ht="67.5">
      <c r="A95" s="39" t="s">
        <v>180</v>
      </c>
      <c r="B95" s="35" t="s">
        <v>31</v>
      </c>
      <c r="C95" s="36" t="s">
        <v>181</v>
      </c>
      <c r="D95" s="37" t="s">
        <v>44</v>
      </c>
      <c r="E95" s="37">
        <v>2831441.2</v>
      </c>
      <c r="F95" s="38" t="str">
        <f t="shared" si="1"/>
        <v>-</v>
      </c>
    </row>
    <row r="96" spans="1:6" ht="67.5">
      <c r="A96" s="39" t="s">
        <v>182</v>
      </c>
      <c r="B96" s="35" t="s">
        <v>31</v>
      </c>
      <c r="C96" s="36" t="s">
        <v>183</v>
      </c>
      <c r="D96" s="37" t="s">
        <v>44</v>
      </c>
      <c r="E96" s="37">
        <v>333675</v>
      </c>
      <c r="F96" s="38" t="str">
        <f t="shared" si="1"/>
        <v>-</v>
      </c>
    </row>
    <row r="97" spans="1:6" ht="135">
      <c r="A97" s="39" t="s">
        <v>184</v>
      </c>
      <c r="B97" s="35" t="s">
        <v>31</v>
      </c>
      <c r="C97" s="36" t="s">
        <v>185</v>
      </c>
      <c r="D97" s="37" t="s">
        <v>44</v>
      </c>
      <c r="E97" s="37">
        <v>194940</v>
      </c>
      <c r="F97" s="38" t="str">
        <f t="shared" si="1"/>
        <v>-</v>
      </c>
    </row>
    <row r="98" spans="1:6" ht="135">
      <c r="A98" s="39" t="s">
        <v>186</v>
      </c>
      <c r="B98" s="35" t="s">
        <v>31</v>
      </c>
      <c r="C98" s="36" t="s">
        <v>187</v>
      </c>
      <c r="D98" s="37" t="s">
        <v>44</v>
      </c>
      <c r="E98" s="37">
        <v>138735</v>
      </c>
      <c r="F98" s="38" t="str">
        <f t="shared" si="1"/>
        <v>-</v>
      </c>
    </row>
    <row r="99" spans="1:6" ht="56.25">
      <c r="A99" s="34" t="s">
        <v>188</v>
      </c>
      <c r="B99" s="35" t="s">
        <v>31</v>
      </c>
      <c r="C99" s="36" t="s">
        <v>189</v>
      </c>
      <c r="D99" s="37">
        <v>16200000</v>
      </c>
      <c r="E99" s="37">
        <v>6068880</v>
      </c>
      <c r="F99" s="38">
        <f t="shared" si="1"/>
        <v>10131120</v>
      </c>
    </row>
    <row r="100" spans="1:6" ht="112.5">
      <c r="A100" s="39" t="s">
        <v>190</v>
      </c>
      <c r="B100" s="35" t="s">
        <v>31</v>
      </c>
      <c r="C100" s="36" t="s">
        <v>191</v>
      </c>
      <c r="D100" s="37" t="s">
        <v>44</v>
      </c>
      <c r="E100" s="37">
        <v>4837770</v>
      </c>
      <c r="F100" s="38" t="str">
        <f t="shared" si="1"/>
        <v>-</v>
      </c>
    </row>
    <row r="101" spans="1:6" ht="123.75">
      <c r="A101" s="39" t="s">
        <v>192</v>
      </c>
      <c r="B101" s="35" t="s">
        <v>31</v>
      </c>
      <c r="C101" s="36" t="s">
        <v>193</v>
      </c>
      <c r="D101" s="37" t="s">
        <v>44</v>
      </c>
      <c r="E101" s="37">
        <v>462825</v>
      </c>
      <c r="F101" s="38" t="str">
        <f t="shared" si="1"/>
        <v>-</v>
      </c>
    </row>
    <row r="102" spans="1:6" ht="123.75">
      <c r="A102" s="39" t="s">
        <v>194</v>
      </c>
      <c r="B102" s="35" t="s">
        <v>31</v>
      </c>
      <c r="C102" s="36" t="s">
        <v>195</v>
      </c>
      <c r="D102" s="37" t="s">
        <v>44</v>
      </c>
      <c r="E102" s="37">
        <v>628290</v>
      </c>
      <c r="F102" s="38" t="str">
        <f t="shared" si="1"/>
        <v>-</v>
      </c>
    </row>
    <row r="103" spans="1:6" ht="135">
      <c r="A103" s="39" t="s">
        <v>196</v>
      </c>
      <c r="B103" s="35" t="s">
        <v>31</v>
      </c>
      <c r="C103" s="36" t="s">
        <v>197</v>
      </c>
      <c r="D103" s="37" t="s">
        <v>44</v>
      </c>
      <c r="E103" s="37">
        <v>15570</v>
      </c>
      <c r="F103" s="38" t="str">
        <f t="shared" si="1"/>
        <v>-</v>
      </c>
    </row>
    <row r="104" spans="1:6" ht="101.25">
      <c r="A104" s="39" t="s">
        <v>198</v>
      </c>
      <c r="B104" s="35" t="s">
        <v>31</v>
      </c>
      <c r="C104" s="36" t="s">
        <v>199</v>
      </c>
      <c r="D104" s="37" t="s">
        <v>44</v>
      </c>
      <c r="E104" s="37">
        <v>124425</v>
      </c>
      <c r="F104" s="38" t="str">
        <f t="shared" si="1"/>
        <v>-</v>
      </c>
    </row>
    <row r="105" spans="1:6" ht="33.75">
      <c r="A105" s="34" t="s">
        <v>200</v>
      </c>
      <c r="B105" s="35" t="s">
        <v>31</v>
      </c>
      <c r="C105" s="36" t="s">
        <v>201</v>
      </c>
      <c r="D105" s="37">
        <v>153434500</v>
      </c>
      <c r="E105" s="37">
        <v>52288164.07</v>
      </c>
      <c r="F105" s="38">
        <f t="shared" si="1"/>
        <v>101146335.93000001</v>
      </c>
    </row>
    <row r="106" spans="1:6" ht="33.75">
      <c r="A106" s="34" t="s">
        <v>202</v>
      </c>
      <c r="B106" s="35" t="s">
        <v>31</v>
      </c>
      <c r="C106" s="36" t="s">
        <v>203</v>
      </c>
      <c r="D106" s="37">
        <v>139838600</v>
      </c>
      <c r="E106" s="37">
        <v>47656849.07</v>
      </c>
      <c r="F106" s="38">
        <f t="shared" si="1"/>
        <v>92181750.930000007</v>
      </c>
    </row>
    <row r="107" spans="1:6" ht="45">
      <c r="A107" s="34" t="s">
        <v>204</v>
      </c>
      <c r="B107" s="35" t="s">
        <v>31</v>
      </c>
      <c r="C107" s="36" t="s">
        <v>205</v>
      </c>
      <c r="D107" s="37">
        <v>139838600</v>
      </c>
      <c r="E107" s="37">
        <v>47656849.07</v>
      </c>
      <c r="F107" s="38">
        <f t="shared" si="1"/>
        <v>92181750.930000007</v>
      </c>
    </row>
    <row r="108" spans="1:6" ht="22.5">
      <c r="A108" s="34" t="s">
        <v>206</v>
      </c>
      <c r="B108" s="35" t="s">
        <v>31</v>
      </c>
      <c r="C108" s="36" t="s">
        <v>207</v>
      </c>
      <c r="D108" s="37">
        <v>9544400</v>
      </c>
      <c r="E108" s="37">
        <v>2457180</v>
      </c>
      <c r="F108" s="38">
        <f t="shared" si="1"/>
        <v>7087220</v>
      </c>
    </row>
    <row r="109" spans="1:6" ht="56.25">
      <c r="A109" s="34" t="s">
        <v>208</v>
      </c>
      <c r="B109" s="35" t="s">
        <v>31</v>
      </c>
      <c r="C109" s="36" t="s">
        <v>209</v>
      </c>
      <c r="D109" s="37" t="s">
        <v>44</v>
      </c>
      <c r="E109" s="37">
        <v>1902735</v>
      </c>
      <c r="F109" s="38" t="str">
        <f t="shared" si="1"/>
        <v>-</v>
      </c>
    </row>
    <row r="110" spans="1:6" ht="67.5">
      <c r="A110" s="34" t="s">
        <v>210</v>
      </c>
      <c r="B110" s="35" t="s">
        <v>31</v>
      </c>
      <c r="C110" s="36" t="s">
        <v>211</v>
      </c>
      <c r="D110" s="37" t="s">
        <v>44</v>
      </c>
      <c r="E110" s="37">
        <v>554445</v>
      </c>
      <c r="F110" s="38" t="str">
        <f t="shared" si="1"/>
        <v>-</v>
      </c>
    </row>
    <row r="111" spans="1:6" ht="56.25">
      <c r="A111" s="34" t="s">
        <v>212</v>
      </c>
      <c r="B111" s="35" t="s">
        <v>31</v>
      </c>
      <c r="C111" s="36" t="s">
        <v>213</v>
      </c>
      <c r="D111" s="37">
        <v>1971500</v>
      </c>
      <c r="E111" s="37">
        <v>1223460</v>
      </c>
      <c r="F111" s="38">
        <f t="shared" si="1"/>
        <v>748040</v>
      </c>
    </row>
    <row r="112" spans="1:6" ht="67.5">
      <c r="A112" s="39" t="s">
        <v>214</v>
      </c>
      <c r="B112" s="35" t="s">
        <v>31</v>
      </c>
      <c r="C112" s="36" t="s">
        <v>215</v>
      </c>
      <c r="D112" s="37">
        <v>1971500</v>
      </c>
      <c r="E112" s="37">
        <v>1223460</v>
      </c>
      <c r="F112" s="38">
        <f t="shared" si="1"/>
        <v>748040</v>
      </c>
    </row>
    <row r="113" spans="1:6" ht="22.5">
      <c r="A113" s="34" t="s">
        <v>216</v>
      </c>
      <c r="B113" s="35" t="s">
        <v>31</v>
      </c>
      <c r="C113" s="36" t="s">
        <v>217</v>
      </c>
      <c r="D113" s="37">
        <v>2080000</v>
      </c>
      <c r="E113" s="37">
        <v>950000</v>
      </c>
      <c r="F113" s="38">
        <f t="shared" si="1"/>
        <v>1130000</v>
      </c>
    </row>
    <row r="114" spans="1:6" ht="22.5">
      <c r="A114" s="34" t="s">
        <v>216</v>
      </c>
      <c r="B114" s="35" t="s">
        <v>31</v>
      </c>
      <c r="C114" s="36" t="s">
        <v>218</v>
      </c>
      <c r="D114" s="37">
        <v>2080000</v>
      </c>
      <c r="E114" s="37">
        <v>950000</v>
      </c>
      <c r="F114" s="38">
        <f t="shared" si="1"/>
        <v>1130000</v>
      </c>
    </row>
    <row r="115" spans="1:6" ht="33.75">
      <c r="A115" s="34" t="s">
        <v>219</v>
      </c>
      <c r="B115" s="35" t="s">
        <v>31</v>
      </c>
      <c r="C115" s="36" t="s">
        <v>220</v>
      </c>
      <c r="D115" s="37" t="s">
        <v>44</v>
      </c>
      <c r="E115" s="37">
        <v>675</v>
      </c>
      <c r="F115" s="38" t="str">
        <f t="shared" si="1"/>
        <v>-</v>
      </c>
    </row>
    <row r="116" spans="1:6" ht="45">
      <c r="A116" s="34" t="s">
        <v>221</v>
      </c>
      <c r="B116" s="35" t="s">
        <v>31</v>
      </c>
      <c r="C116" s="36" t="s">
        <v>222</v>
      </c>
      <c r="D116" s="37" t="s">
        <v>44</v>
      </c>
      <c r="E116" s="37">
        <v>675</v>
      </c>
      <c r="F116" s="38" t="str">
        <f t="shared" si="1"/>
        <v>-</v>
      </c>
    </row>
    <row r="117" spans="1:6" ht="33.75">
      <c r="A117" s="34" t="s">
        <v>223</v>
      </c>
      <c r="B117" s="35" t="s">
        <v>31</v>
      </c>
      <c r="C117" s="36" t="s">
        <v>224</v>
      </c>
      <c r="D117" s="37" t="s">
        <v>44</v>
      </c>
      <c r="E117" s="37">
        <v>-3417.9</v>
      </c>
      <c r="F117" s="38" t="str">
        <f t="shared" si="1"/>
        <v>-</v>
      </c>
    </row>
    <row r="118" spans="1:6">
      <c r="A118" s="34" t="s">
        <v>225</v>
      </c>
      <c r="B118" s="35" t="s">
        <v>31</v>
      </c>
      <c r="C118" s="36" t="s">
        <v>226</v>
      </c>
      <c r="D118" s="37" t="s">
        <v>44</v>
      </c>
      <c r="E118" s="37">
        <v>-158.93</v>
      </c>
      <c r="F118" s="38" t="str">
        <f t="shared" si="1"/>
        <v>-</v>
      </c>
    </row>
    <row r="119" spans="1:6" ht="22.5">
      <c r="A119" s="34" t="s">
        <v>227</v>
      </c>
      <c r="B119" s="35" t="s">
        <v>31</v>
      </c>
      <c r="C119" s="36" t="s">
        <v>228</v>
      </c>
      <c r="D119" s="37" t="s">
        <v>44</v>
      </c>
      <c r="E119" s="37">
        <v>-158.93</v>
      </c>
      <c r="F119" s="38" t="str">
        <f t="shared" si="1"/>
        <v>-</v>
      </c>
    </row>
    <row r="120" spans="1:6" ht="33.75">
      <c r="A120" s="34" t="s">
        <v>229</v>
      </c>
      <c r="B120" s="35" t="s">
        <v>31</v>
      </c>
      <c r="C120" s="36" t="s">
        <v>230</v>
      </c>
      <c r="D120" s="37" t="s">
        <v>44</v>
      </c>
      <c r="E120" s="37">
        <v>-158.93</v>
      </c>
      <c r="F120" s="38" t="str">
        <f t="shared" si="1"/>
        <v>-</v>
      </c>
    </row>
    <row r="121" spans="1:6" ht="22.5">
      <c r="A121" s="34" t="s">
        <v>231</v>
      </c>
      <c r="B121" s="35" t="s">
        <v>31</v>
      </c>
      <c r="C121" s="36" t="s">
        <v>232</v>
      </c>
      <c r="D121" s="37" t="s">
        <v>44</v>
      </c>
      <c r="E121" s="37">
        <v>112.79</v>
      </c>
      <c r="F121" s="38" t="str">
        <f t="shared" si="1"/>
        <v>-</v>
      </c>
    </row>
    <row r="122" spans="1:6" ht="45">
      <c r="A122" s="34" t="s">
        <v>233</v>
      </c>
      <c r="B122" s="35" t="s">
        <v>31</v>
      </c>
      <c r="C122" s="36" t="s">
        <v>234</v>
      </c>
      <c r="D122" s="37" t="s">
        <v>44</v>
      </c>
      <c r="E122" s="37">
        <v>112.79</v>
      </c>
      <c r="F122" s="38" t="str">
        <f t="shared" si="1"/>
        <v>-</v>
      </c>
    </row>
    <row r="123" spans="1:6" ht="56.25">
      <c r="A123" s="34" t="s">
        <v>235</v>
      </c>
      <c r="B123" s="35" t="s">
        <v>31</v>
      </c>
      <c r="C123" s="36" t="s">
        <v>236</v>
      </c>
      <c r="D123" s="37" t="s">
        <v>44</v>
      </c>
      <c r="E123" s="37">
        <v>112.79</v>
      </c>
      <c r="F123" s="38" t="str">
        <f t="shared" si="1"/>
        <v>-</v>
      </c>
    </row>
    <row r="124" spans="1:6" ht="22.5">
      <c r="A124" s="34" t="s">
        <v>237</v>
      </c>
      <c r="B124" s="35" t="s">
        <v>31</v>
      </c>
      <c r="C124" s="36" t="s">
        <v>238</v>
      </c>
      <c r="D124" s="37" t="s">
        <v>44</v>
      </c>
      <c r="E124" s="37">
        <v>-3371.76</v>
      </c>
      <c r="F124" s="38" t="str">
        <f t="shared" si="1"/>
        <v>-</v>
      </c>
    </row>
    <row r="125" spans="1:6" ht="22.5">
      <c r="A125" s="34" t="s">
        <v>237</v>
      </c>
      <c r="B125" s="35" t="s">
        <v>31</v>
      </c>
      <c r="C125" s="36" t="s">
        <v>239</v>
      </c>
      <c r="D125" s="37" t="s">
        <v>44</v>
      </c>
      <c r="E125" s="37">
        <v>-3371.76</v>
      </c>
      <c r="F125" s="38" t="str">
        <f t="shared" si="1"/>
        <v>-</v>
      </c>
    </row>
    <row r="126" spans="1:6" ht="56.25">
      <c r="A126" s="34" t="s">
        <v>240</v>
      </c>
      <c r="B126" s="35" t="s">
        <v>31</v>
      </c>
      <c r="C126" s="36" t="s">
        <v>241</v>
      </c>
      <c r="D126" s="37" t="s">
        <v>44</v>
      </c>
      <c r="E126" s="37">
        <v>-3371.76</v>
      </c>
      <c r="F126" s="38" t="str">
        <f t="shared" si="1"/>
        <v>-</v>
      </c>
    </row>
    <row r="127" spans="1:6" ht="33.75">
      <c r="A127" s="34" t="s">
        <v>242</v>
      </c>
      <c r="B127" s="35" t="s">
        <v>31</v>
      </c>
      <c r="C127" s="36" t="s">
        <v>243</v>
      </c>
      <c r="D127" s="37">
        <v>1503779700</v>
      </c>
      <c r="E127" s="37">
        <v>626096437.82000005</v>
      </c>
      <c r="F127" s="38">
        <f t="shared" si="1"/>
        <v>877683262.17999995</v>
      </c>
    </row>
    <row r="128" spans="1:6" ht="67.5">
      <c r="A128" s="34" t="s">
        <v>244</v>
      </c>
      <c r="B128" s="35" t="s">
        <v>31</v>
      </c>
      <c r="C128" s="36" t="s">
        <v>245</v>
      </c>
      <c r="D128" s="37">
        <v>2834300</v>
      </c>
      <c r="E128" s="37" t="s">
        <v>44</v>
      </c>
      <c r="F128" s="38">
        <f t="shared" si="1"/>
        <v>2834300</v>
      </c>
    </row>
    <row r="129" spans="1:6" ht="45">
      <c r="A129" s="34" t="s">
        <v>246</v>
      </c>
      <c r="B129" s="35" t="s">
        <v>31</v>
      </c>
      <c r="C129" s="36" t="s">
        <v>247</v>
      </c>
      <c r="D129" s="37">
        <v>2834300</v>
      </c>
      <c r="E129" s="37" t="s">
        <v>44</v>
      </c>
      <c r="F129" s="38">
        <f t="shared" si="1"/>
        <v>2834300</v>
      </c>
    </row>
    <row r="130" spans="1:6" ht="78.75">
      <c r="A130" s="39" t="s">
        <v>248</v>
      </c>
      <c r="B130" s="35" t="s">
        <v>31</v>
      </c>
      <c r="C130" s="36" t="s">
        <v>249</v>
      </c>
      <c r="D130" s="37">
        <v>1182407700</v>
      </c>
      <c r="E130" s="37">
        <v>498427882.16000003</v>
      </c>
      <c r="F130" s="38">
        <f t="shared" si="1"/>
        <v>683979817.83999991</v>
      </c>
    </row>
    <row r="131" spans="1:6" ht="56.25">
      <c r="A131" s="34" t="s">
        <v>250</v>
      </c>
      <c r="B131" s="35" t="s">
        <v>31</v>
      </c>
      <c r="C131" s="36" t="s">
        <v>251</v>
      </c>
      <c r="D131" s="37">
        <v>836588100</v>
      </c>
      <c r="E131" s="37">
        <v>306887927.19999999</v>
      </c>
      <c r="F131" s="38">
        <f t="shared" si="1"/>
        <v>529700172.80000001</v>
      </c>
    </row>
    <row r="132" spans="1:6" ht="67.5">
      <c r="A132" s="39" t="s">
        <v>252</v>
      </c>
      <c r="B132" s="35" t="s">
        <v>31</v>
      </c>
      <c r="C132" s="36" t="s">
        <v>253</v>
      </c>
      <c r="D132" s="37">
        <v>836588100</v>
      </c>
      <c r="E132" s="37">
        <v>306887927.19999999</v>
      </c>
      <c r="F132" s="38">
        <f t="shared" si="1"/>
        <v>529700172.80000001</v>
      </c>
    </row>
    <row r="133" spans="1:6" ht="67.5">
      <c r="A133" s="39" t="s">
        <v>254</v>
      </c>
      <c r="B133" s="35" t="s">
        <v>31</v>
      </c>
      <c r="C133" s="36" t="s">
        <v>255</v>
      </c>
      <c r="D133" s="37">
        <v>162251400</v>
      </c>
      <c r="E133" s="37">
        <v>102061507.09999999</v>
      </c>
      <c r="F133" s="38">
        <f t="shared" si="1"/>
        <v>60189892.900000006</v>
      </c>
    </row>
    <row r="134" spans="1:6" ht="67.5">
      <c r="A134" s="34" t="s">
        <v>256</v>
      </c>
      <c r="B134" s="35" t="s">
        <v>31</v>
      </c>
      <c r="C134" s="36" t="s">
        <v>257</v>
      </c>
      <c r="D134" s="37">
        <v>162251400</v>
      </c>
      <c r="E134" s="37">
        <v>102061507.09999999</v>
      </c>
      <c r="F134" s="38">
        <f t="shared" si="1"/>
        <v>60189892.900000006</v>
      </c>
    </row>
    <row r="135" spans="1:6" ht="67.5">
      <c r="A135" s="39" t="s">
        <v>258</v>
      </c>
      <c r="B135" s="35" t="s">
        <v>31</v>
      </c>
      <c r="C135" s="36" t="s">
        <v>259</v>
      </c>
      <c r="D135" s="37">
        <v>36932500</v>
      </c>
      <c r="E135" s="37">
        <v>14893287.85</v>
      </c>
      <c r="F135" s="38">
        <f t="shared" si="1"/>
        <v>22039212.149999999</v>
      </c>
    </row>
    <row r="136" spans="1:6" ht="56.25">
      <c r="A136" s="34" t="s">
        <v>260</v>
      </c>
      <c r="B136" s="35" t="s">
        <v>31</v>
      </c>
      <c r="C136" s="36" t="s">
        <v>261</v>
      </c>
      <c r="D136" s="37">
        <v>36932500</v>
      </c>
      <c r="E136" s="37">
        <v>14893287.85</v>
      </c>
      <c r="F136" s="38">
        <f t="shared" si="1"/>
        <v>22039212.149999999</v>
      </c>
    </row>
    <row r="137" spans="1:6" ht="33.75">
      <c r="A137" s="34" t="s">
        <v>262</v>
      </c>
      <c r="B137" s="35" t="s">
        <v>31</v>
      </c>
      <c r="C137" s="36" t="s">
        <v>263</v>
      </c>
      <c r="D137" s="37">
        <v>143135700</v>
      </c>
      <c r="E137" s="37">
        <v>72125460.950000003</v>
      </c>
      <c r="F137" s="38">
        <f t="shared" si="1"/>
        <v>71010239.049999997</v>
      </c>
    </row>
    <row r="138" spans="1:6" ht="33.75">
      <c r="A138" s="34" t="s">
        <v>264</v>
      </c>
      <c r="B138" s="35" t="s">
        <v>31</v>
      </c>
      <c r="C138" s="36" t="s">
        <v>265</v>
      </c>
      <c r="D138" s="37">
        <v>143135700</v>
      </c>
      <c r="E138" s="37">
        <v>72125460.950000003</v>
      </c>
      <c r="F138" s="38">
        <f t="shared" si="1"/>
        <v>71010239.049999997</v>
      </c>
    </row>
    <row r="139" spans="1:6" ht="45">
      <c r="A139" s="34" t="s">
        <v>266</v>
      </c>
      <c r="B139" s="35" t="s">
        <v>31</v>
      </c>
      <c r="C139" s="36" t="s">
        <v>267</v>
      </c>
      <c r="D139" s="37">
        <v>3500000</v>
      </c>
      <c r="E139" s="37">
        <v>2459699.06</v>
      </c>
      <c r="F139" s="38">
        <f t="shared" si="1"/>
        <v>1040300.94</v>
      </c>
    </row>
    <row r="140" spans="1:6" ht="56.25">
      <c r="A140" s="34" t="s">
        <v>268</v>
      </c>
      <c r="B140" s="35" t="s">
        <v>31</v>
      </c>
      <c r="C140" s="36" t="s">
        <v>269</v>
      </c>
      <c r="D140" s="37">
        <v>3500000</v>
      </c>
      <c r="E140" s="37">
        <v>2459699.06</v>
      </c>
      <c r="F140" s="38">
        <f t="shared" si="1"/>
        <v>1040300.94</v>
      </c>
    </row>
    <row r="141" spans="1:6" ht="33.75">
      <c r="A141" s="34" t="s">
        <v>270</v>
      </c>
      <c r="B141" s="35" t="s">
        <v>31</v>
      </c>
      <c r="C141" s="36" t="s">
        <v>271</v>
      </c>
      <c r="D141" s="37">
        <v>879700</v>
      </c>
      <c r="E141" s="37">
        <v>379181.18</v>
      </c>
      <c r="F141" s="38">
        <f t="shared" si="1"/>
        <v>500518.82</v>
      </c>
    </row>
    <row r="142" spans="1:6" ht="33.75">
      <c r="A142" s="34" t="s">
        <v>272</v>
      </c>
      <c r="B142" s="35" t="s">
        <v>31</v>
      </c>
      <c r="C142" s="36" t="s">
        <v>273</v>
      </c>
      <c r="D142" s="37">
        <v>847700</v>
      </c>
      <c r="E142" s="37">
        <v>284871.83</v>
      </c>
      <c r="F142" s="38">
        <f t="shared" si="1"/>
        <v>562828.16999999993</v>
      </c>
    </row>
    <row r="143" spans="1:6" ht="101.25">
      <c r="A143" s="39" t="s">
        <v>274</v>
      </c>
      <c r="B143" s="35" t="s">
        <v>31</v>
      </c>
      <c r="C143" s="36" t="s">
        <v>275</v>
      </c>
      <c r="D143" s="37">
        <v>847700</v>
      </c>
      <c r="E143" s="37">
        <v>284871.83</v>
      </c>
      <c r="F143" s="38">
        <f t="shared" si="1"/>
        <v>562828.16999999993</v>
      </c>
    </row>
    <row r="144" spans="1:6" ht="33.75">
      <c r="A144" s="34" t="s">
        <v>276</v>
      </c>
      <c r="B144" s="35" t="s">
        <v>31</v>
      </c>
      <c r="C144" s="36" t="s">
        <v>277</v>
      </c>
      <c r="D144" s="37">
        <v>32000</v>
      </c>
      <c r="E144" s="37">
        <v>94309.35</v>
      </c>
      <c r="F144" s="38" t="str">
        <f t="shared" si="1"/>
        <v>-</v>
      </c>
    </row>
    <row r="145" spans="1:6" ht="78.75">
      <c r="A145" s="39" t="s">
        <v>278</v>
      </c>
      <c r="B145" s="35" t="s">
        <v>31</v>
      </c>
      <c r="C145" s="36" t="s">
        <v>279</v>
      </c>
      <c r="D145" s="37">
        <v>32000</v>
      </c>
      <c r="E145" s="37">
        <v>94309.35</v>
      </c>
      <c r="F145" s="38" t="str">
        <f t="shared" si="1"/>
        <v>-</v>
      </c>
    </row>
    <row r="146" spans="1:6" ht="22.5">
      <c r="A146" s="34" t="s">
        <v>280</v>
      </c>
      <c r="B146" s="35" t="s">
        <v>31</v>
      </c>
      <c r="C146" s="36" t="s">
        <v>281</v>
      </c>
      <c r="D146" s="37">
        <v>4029800</v>
      </c>
      <c r="E146" s="37">
        <v>3751454.52</v>
      </c>
      <c r="F146" s="38">
        <f t="shared" si="1"/>
        <v>278345.48</v>
      </c>
    </row>
    <row r="147" spans="1:6" ht="45">
      <c r="A147" s="34" t="s">
        <v>282</v>
      </c>
      <c r="B147" s="35" t="s">
        <v>31</v>
      </c>
      <c r="C147" s="36" t="s">
        <v>283</v>
      </c>
      <c r="D147" s="37">
        <v>4029800</v>
      </c>
      <c r="E147" s="37">
        <v>3751454.52</v>
      </c>
      <c r="F147" s="38">
        <f t="shared" si="1"/>
        <v>278345.48</v>
      </c>
    </row>
    <row r="148" spans="1:6" ht="45">
      <c r="A148" s="34" t="s">
        <v>284</v>
      </c>
      <c r="B148" s="35" t="s">
        <v>31</v>
      </c>
      <c r="C148" s="36" t="s">
        <v>285</v>
      </c>
      <c r="D148" s="37">
        <v>4029800</v>
      </c>
      <c r="E148" s="37">
        <v>3751454.52</v>
      </c>
      <c r="F148" s="38">
        <f t="shared" si="1"/>
        <v>278345.48</v>
      </c>
    </row>
    <row r="149" spans="1:6" ht="67.5">
      <c r="A149" s="39" t="s">
        <v>286</v>
      </c>
      <c r="B149" s="35" t="s">
        <v>31</v>
      </c>
      <c r="C149" s="36" t="s">
        <v>287</v>
      </c>
      <c r="D149" s="37">
        <v>313628200</v>
      </c>
      <c r="E149" s="37">
        <v>123537919.95999999</v>
      </c>
      <c r="F149" s="38">
        <f t="shared" ref="F149:F212" si="2">IF(OR(D149="-",IF(E149="-",0,E149)&gt;=IF(D149="-",0,D149)),"-",IF(D149="-",0,D149)-IF(E149="-",0,E149))</f>
        <v>190090280.04000002</v>
      </c>
    </row>
    <row r="150" spans="1:6" ht="67.5">
      <c r="A150" s="39" t="s">
        <v>288</v>
      </c>
      <c r="B150" s="35" t="s">
        <v>31</v>
      </c>
      <c r="C150" s="36" t="s">
        <v>289</v>
      </c>
      <c r="D150" s="37">
        <v>28134200</v>
      </c>
      <c r="E150" s="37">
        <v>7560302.6100000003</v>
      </c>
      <c r="F150" s="38">
        <f t="shared" si="2"/>
        <v>20573897.390000001</v>
      </c>
    </row>
    <row r="151" spans="1:6" ht="67.5">
      <c r="A151" s="34" t="s">
        <v>290</v>
      </c>
      <c r="B151" s="35" t="s">
        <v>31</v>
      </c>
      <c r="C151" s="36" t="s">
        <v>291</v>
      </c>
      <c r="D151" s="37">
        <v>28134200</v>
      </c>
      <c r="E151" s="37">
        <v>7560302.6100000003</v>
      </c>
      <c r="F151" s="38">
        <f t="shared" si="2"/>
        <v>20573897.390000001</v>
      </c>
    </row>
    <row r="152" spans="1:6" ht="90">
      <c r="A152" s="39" t="s">
        <v>292</v>
      </c>
      <c r="B152" s="35" t="s">
        <v>31</v>
      </c>
      <c r="C152" s="36" t="s">
        <v>293</v>
      </c>
      <c r="D152" s="37">
        <v>285494000</v>
      </c>
      <c r="E152" s="37">
        <v>115977617.34999999</v>
      </c>
      <c r="F152" s="38">
        <f t="shared" si="2"/>
        <v>169516382.65000001</v>
      </c>
    </row>
    <row r="153" spans="1:6" ht="90">
      <c r="A153" s="39" t="s">
        <v>294</v>
      </c>
      <c r="B153" s="35" t="s">
        <v>31</v>
      </c>
      <c r="C153" s="36" t="s">
        <v>295</v>
      </c>
      <c r="D153" s="37">
        <v>285494000</v>
      </c>
      <c r="E153" s="37">
        <v>115977617.34999999</v>
      </c>
      <c r="F153" s="38">
        <f t="shared" si="2"/>
        <v>169516382.65000001</v>
      </c>
    </row>
    <row r="154" spans="1:6" ht="22.5">
      <c r="A154" s="34" t="s">
        <v>296</v>
      </c>
      <c r="B154" s="35" t="s">
        <v>31</v>
      </c>
      <c r="C154" s="36" t="s">
        <v>297</v>
      </c>
      <c r="D154" s="37">
        <v>200926600</v>
      </c>
      <c r="E154" s="37">
        <v>166869005.56</v>
      </c>
      <c r="F154" s="38">
        <f t="shared" si="2"/>
        <v>34057594.439999998</v>
      </c>
    </row>
    <row r="155" spans="1:6" ht="22.5">
      <c r="A155" s="34" t="s">
        <v>298</v>
      </c>
      <c r="B155" s="35" t="s">
        <v>31</v>
      </c>
      <c r="C155" s="36" t="s">
        <v>299</v>
      </c>
      <c r="D155" s="37">
        <v>200926600</v>
      </c>
      <c r="E155" s="37">
        <v>166869005.56</v>
      </c>
      <c r="F155" s="38">
        <f t="shared" si="2"/>
        <v>34057594.439999998</v>
      </c>
    </row>
    <row r="156" spans="1:6" ht="22.5">
      <c r="A156" s="34" t="s">
        <v>300</v>
      </c>
      <c r="B156" s="35" t="s">
        <v>31</v>
      </c>
      <c r="C156" s="36" t="s">
        <v>301</v>
      </c>
      <c r="D156" s="37">
        <v>3080000</v>
      </c>
      <c r="E156" s="37">
        <v>1491136.04</v>
      </c>
      <c r="F156" s="38">
        <f t="shared" si="2"/>
        <v>1588863.96</v>
      </c>
    </row>
    <row r="157" spans="1:6" ht="33.75">
      <c r="A157" s="34" t="s">
        <v>302</v>
      </c>
      <c r="B157" s="35" t="s">
        <v>31</v>
      </c>
      <c r="C157" s="36" t="s">
        <v>303</v>
      </c>
      <c r="D157" s="37" t="s">
        <v>44</v>
      </c>
      <c r="E157" s="37">
        <v>0.09</v>
      </c>
      <c r="F157" s="38" t="str">
        <f t="shared" si="2"/>
        <v>-</v>
      </c>
    </row>
    <row r="158" spans="1:6" ht="56.25">
      <c r="A158" s="34" t="s">
        <v>304</v>
      </c>
      <c r="B158" s="35" t="s">
        <v>31</v>
      </c>
      <c r="C158" s="36" t="s">
        <v>305</v>
      </c>
      <c r="D158" s="37" t="s">
        <v>44</v>
      </c>
      <c r="E158" s="37">
        <v>1491135.95</v>
      </c>
      <c r="F158" s="38" t="str">
        <f t="shared" si="2"/>
        <v>-</v>
      </c>
    </row>
    <row r="159" spans="1:6" ht="22.5">
      <c r="A159" s="34" t="s">
        <v>306</v>
      </c>
      <c r="B159" s="35" t="s">
        <v>31</v>
      </c>
      <c r="C159" s="36" t="s">
        <v>307</v>
      </c>
      <c r="D159" s="37">
        <v>197809500</v>
      </c>
      <c r="E159" s="37">
        <v>160995484.78999999</v>
      </c>
      <c r="F159" s="38">
        <f t="shared" si="2"/>
        <v>36814015.210000008</v>
      </c>
    </row>
    <row r="160" spans="1:6" ht="22.5">
      <c r="A160" s="34" t="s">
        <v>308</v>
      </c>
      <c r="B160" s="35" t="s">
        <v>31</v>
      </c>
      <c r="C160" s="36" t="s">
        <v>309</v>
      </c>
      <c r="D160" s="37" t="s">
        <v>44</v>
      </c>
      <c r="E160" s="37">
        <v>90.2</v>
      </c>
      <c r="F160" s="38" t="str">
        <f t="shared" si="2"/>
        <v>-</v>
      </c>
    </row>
    <row r="161" spans="1:6" ht="45">
      <c r="A161" s="34" t="s">
        <v>310</v>
      </c>
      <c r="B161" s="35" t="s">
        <v>31</v>
      </c>
      <c r="C161" s="36" t="s">
        <v>311</v>
      </c>
      <c r="D161" s="37" t="s">
        <v>44</v>
      </c>
      <c r="E161" s="37">
        <v>160995394.59</v>
      </c>
      <c r="F161" s="38" t="str">
        <f t="shared" si="2"/>
        <v>-</v>
      </c>
    </row>
    <row r="162" spans="1:6" ht="22.5">
      <c r="A162" s="34" t="s">
        <v>312</v>
      </c>
      <c r="B162" s="35" t="s">
        <v>31</v>
      </c>
      <c r="C162" s="36" t="s">
        <v>313</v>
      </c>
      <c r="D162" s="37">
        <v>37100</v>
      </c>
      <c r="E162" s="37">
        <v>4382283.8600000003</v>
      </c>
      <c r="F162" s="38" t="str">
        <f t="shared" si="2"/>
        <v>-</v>
      </c>
    </row>
    <row r="163" spans="1:6">
      <c r="A163" s="34" t="s">
        <v>314</v>
      </c>
      <c r="B163" s="35" t="s">
        <v>31</v>
      </c>
      <c r="C163" s="36" t="s">
        <v>315</v>
      </c>
      <c r="D163" s="37">
        <v>2000000</v>
      </c>
      <c r="E163" s="37">
        <v>6010117.1900000004</v>
      </c>
      <c r="F163" s="38" t="str">
        <f t="shared" si="2"/>
        <v>-</v>
      </c>
    </row>
    <row r="164" spans="1:6">
      <c r="A164" s="34" t="s">
        <v>316</v>
      </c>
      <c r="B164" s="35" t="s">
        <v>31</v>
      </c>
      <c r="C164" s="36" t="s">
        <v>317</v>
      </c>
      <c r="D164" s="37">
        <v>-1962900</v>
      </c>
      <c r="E164" s="37">
        <v>-1627833.33</v>
      </c>
      <c r="F164" s="38" t="str">
        <f t="shared" si="2"/>
        <v>-</v>
      </c>
    </row>
    <row r="165" spans="1:6" ht="33.75">
      <c r="A165" s="34" t="s">
        <v>318</v>
      </c>
      <c r="B165" s="35" t="s">
        <v>31</v>
      </c>
      <c r="C165" s="36" t="s">
        <v>319</v>
      </c>
      <c r="D165" s="37" t="s">
        <v>44</v>
      </c>
      <c r="E165" s="37">
        <v>100.87</v>
      </c>
      <c r="F165" s="38" t="str">
        <f t="shared" si="2"/>
        <v>-</v>
      </c>
    </row>
    <row r="166" spans="1:6" ht="67.5">
      <c r="A166" s="39" t="s">
        <v>320</v>
      </c>
      <c r="B166" s="35" t="s">
        <v>31</v>
      </c>
      <c r="C166" s="36" t="s">
        <v>321</v>
      </c>
      <c r="D166" s="37" t="s">
        <v>44</v>
      </c>
      <c r="E166" s="37">
        <v>100.87</v>
      </c>
      <c r="F166" s="38" t="str">
        <f t="shared" si="2"/>
        <v>-</v>
      </c>
    </row>
    <row r="167" spans="1:6" ht="22.5">
      <c r="A167" s="34" t="s">
        <v>322</v>
      </c>
      <c r="B167" s="35" t="s">
        <v>31</v>
      </c>
      <c r="C167" s="36" t="s">
        <v>323</v>
      </c>
      <c r="D167" s="37">
        <v>27753800</v>
      </c>
      <c r="E167" s="37">
        <v>36100525.079999998</v>
      </c>
      <c r="F167" s="38" t="str">
        <f t="shared" si="2"/>
        <v>-</v>
      </c>
    </row>
    <row r="168" spans="1:6">
      <c r="A168" s="34" t="s">
        <v>324</v>
      </c>
      <c r="B168" s="35" t="s">
        <v>31</v>
      </c>
      <c r="C168" s="36" t="s">
        <v>325</v>
      </c>
      <c r="D168" s="37">
        <v>4698900</v>
      </c>
      <c r="E168" s="37">
        <v>1251167.53</v>
      </c>
      <c r="F168" s="38">
        <f t="shared" si="2"/>
        <v>3447732.4699999997</v>
      </c>
    </row>
    <row r="169" spans="1:6">
      <c r="A169" s="34" t="s">
        <v>326</v>
      </c>
      <c r="B169" s="35" t="s">
        <v>31</v>
      </c>
      <c r="C169" s="36" t="s">
        <v>327</v>
      </c>
      <c r="D169" s="37">
        <v>4698900</v>
      </c>
      <c r="E169" s="37">
        <v>1251167.53</v>
      </c>
      <c r="F169" s="38">
        <f t="shared" si="2"/>
        <v>3447732.4699999997</v>
      </c>
    </row>
    <row r="170" spans="1:6" ht="22.5">
      <c r="A170" s="34" t="s">
        <v>328</v>
      </c>
      <c r="B170" s="35" t="s">
        <v>31</v>
      </c>
      <c r="C170" s="36" t="s">
        <v>329</v>
      </c>
      <c r="D170" s="37">
        <v>4698900</v>
      </c>
      <c r="E170" s="37">
        <v>1251167.53</v>
      </c>
      <c r="F170" s="38">
        <f t="shared" si="2"/>
        <v>3447732.4699999997</v>
      </c>
    </row>
    <row r="171" spans="1:6">
      <c r="A171" s="34" t="s">
        <v>330</v>
      </c>
      <c r="B171" s="35" t="s">
        <v>31</v>
      </c>
      <c r="C171" s="36" t="s">
        <v>331</v>
      </c>
      <c r="D171" s="37">
        <v>23054900</v>
      </c>
      <c r="E171" s="37">
        <v>34849357.549999997</v>
      </c>
      <c r="F171" s="38" t="str">
        <f t="shared" si="2"/>
        <v>-</v>
      </c>
    </row>
    <row r="172" spans="1:6" ht="33.75">
      <c r="A172" s="34" t="s">
        <v>332</v>
      </c>
      <c r="B172" s="35" t="s">
        <v>31</v>
      </c>
      <c r="C172" s="36" t="s">
        <v>333</v>
      </c>
      <c r="D172" s="37">
        <v>2852100</v>
      </c>
      <c r="E172" s="37">
        <v>2807343.33</v>
      </c>
      <c r="F172" s="38">
        <f t="shared" si="2"/>
        <v>44756.669999999925</v>
      </c>
    </row>
    <row r="173" spans="1:6" ht="33.75">
      <c r="A173" s="34" t="s">
        <v>334</v>
      </c>
      <c r="B173" s="35" t="s">
        <v>31</v>
      </c>
      <c r="C173" s="36" t="s">
        <v>335</v>
      </c>
      <c r="D173" s="37">
        <v>2852100</v>
      </c>
      <c r="E173" s="37">
        <v>2807343.33</v>
      </c>
      <c r="F173" s="38">
        <f t="shared" si="2"/>
        <v>44756.669999999925</v>
      </c>
    </row>
    <row r="174" spans="1:6">
      <c r="A174" s="34" t="s">
        <v>336</v>
      </c>
      <c r="B174" s="35" t="s">
        <v>31</v>
      </c>
      <c r="C174" s="36" t="s">
        <v>337</v>
      </c>
      <c r="D174" s="37">
        <v>20202800</v>
      </c>
      <c r="E174" s="37">
        <v>32042014.219999999</v>
      </c>
      <c r="F174" s="38" t="str">
        <f t="shared" si="2"/>
        <v>-</v>
      </c>
    </row>
    <row r="175" spans="1:6" ht="22.5">
      <c r="A175" s="34" t="s">
        <v>338</v>
      </c>
      <c r="B175" s="35" t="s">
        <v>31</v>
      </c>
      <c r="C175" s="36" t="s">
        <v>339</v>
      </c>
      <c r="D175" s="37">
        <v>20202800</v>
      </c>
      <c r="E175" s="37">
        <v>32042014.219999999</v>
      </c>
      <c r="F175" s="38" t="str">
        <f t="shared" si="2"/>
        <v>-</v>
      </c>
    </row>
    <row r="176" spans="1:6" ht="22.5">
      <c r="A176" s="34" t="s">
        <v>340</v>
      </c>
      <c r="B176" s="35" t="s">
        <v>31</v>
      </c>
      <c r="C176" s="36" t="s">
        <v>341</v>
      </c>
      <c r="D176" s="37">
        <v>58573100</v>
      </c>
      <c r="E176" s="37">
        <v>47509408.469999999</v>
      </c>
      <c r="F176" s="38">
        <f t="shared" si="2"/>
        <v>11063691.530000001</v>
      </c>
    </row>
    <row r="177" spans="1:6">
      <c r="A177" s="34" t="s">
        <v>342</v>
      </c>
      <c r="B177" s="35" t="s">
        <v>31</v>
      </c>
      <c r="C177" s="36" t="s">
        <v>343</v>
      </c>
      <c r="D177" s="37" t="s">
        <v>44</v>
      </c>
      <c r="E177" s="37">
        <v>1315032</v>
      </c>
      <c r="F177" s="38" t="str">
        <f t="shared" si="2"/>
        <v>-</v>
      </c>
    </row>
    <row r="178" spans="1:6" ht="22.5">
      <c r="A178" s="34" t="s">
        <v>344</v>
      </c>
      <c r="B178" s="35" t="s">
        <v>31</v>
      </c>
      <c r="C178" s="36" t="s">
        <v>345</v>
      </c>
      <c r="D178" s="37" t="s">
        <v>44</v>
      </c>
      <c r="E178" s="37">
        <v>1315032</v>
      </c>
      <c r="F178" s="38" t="str">
        <f t="shared" si="2"/>
        <v>-</v>
      </c>
    </row>
    <row r="179" spans="1:6" ht="67.5">
      <c r="A179" s="39" t="s">
        <v>346</v>
      </c>
      <c r="B179" s="35" t="s">
        <v>31</v>
      </c>
      <c r="C179" s="36" t="s">
        <v>347</v>
      </c>
      <c r="D179" s="37">
        <v>9226100</v>
      </c>
      <c r="E179" s="37">
        <v>10879024.800000001</v>
      </c>
      <c r="F179" s="38" t="str">
        <f t="shared" si="2"/>
        <v>-</v>
      </c>
    </row>
    <row r="180" spans="1:6" ht="78.75">
      <c r="A180" s="39" t="s">
        <v>348</v>
      </c>
      <c r="B180" s="35" t="s">
        <v>31</v>
      </c>
      <c r="C180" s="36" t="s">
        <v>349</v>
      </c>
      <c r="D180" s="37">
        <v>9226100</v>
      </c>
      <c r="E180" s="37">
        <v>10863634.91</v>
      </c>
      <c r="F180" s="38" t="str">
        <f t="shared" si="2"/>
        <v>-</v>
      </c>
    </row>
    <row r="181" spans="1:6" ht="78.75">
      <c r="A181" s="39" t="s">
        <v>350</v>
      </c>
      <c r="B181" s="35" t="s">
        <v>31</v>
      </c>
      <c r="C181" s="36" t="s">
        <v>351</v>
      </c>
      <c r="D181" s="37">
        <v>9226100</v>
      </c>
      <c r="E181" s="37">
        <v>10863634.91</v>
      </c>
      <c r="F181" s="38" t="str">
        <f t="shared" si="2"/>
        <v>-</v>
      </c>
    </row>
    <row r="182" spans="1:6" ht="78.75">
      <c r="A182" s="39" t="s">
        <v>352</v>
      </c>
      <c r="B182" s="35" t="s">
        <v>31</v>
      </c>
      <c r="C182" s="36" t="s">
        <v>353</v>
      </c>
      <c r="D182" s="37" t="s">
        <v>44</v>
      </c>
      <c r="E182" s="37">
        <v>15389.89</v>
      </c>
      <c r="F182" s="38" t="str">
        <f t="shared" si="2"/>
        <v>-</v>
      </c>
    </row>
    <row r="183" spans="1:6" ht="67.5">
      <c r="A183" s="39" t="s">
        <v>354</v>
      </c>
      <c r="B183" s="35" t="s">
        <v>31</v>
      </c>
      <c r="C183" s="36" t="s">
        <v>355</v>
      </c>
      <c r="D183" s="37" t="s">
        <v>44</v>
      </c>
      <c r="E183" s="37">
        <v>15389.89</v>
      </c>
      <c r="F183" s="38" t="str">
        <f t="shared" si="2"/>
        <v>-</v>
      </c>
    </row>
    <row r="184" spans="1:6" ht="22.5">
      <c r="A184" s="34" t="s">
        <v>356</v>
      </c>
      <c r="B184" s="35" t="s">
        <v>31</v>
      </c>
      <c r="C184" s="36" t="s">
        <v>357</v>
      </c>
      <c r="D184" s="37">
        <v>31453700</v>
      </c>
      <c r="E184" s="37">
        <v>24712031.32</v>
      </c>
      <c r="F184" s="38">
        <f t="shared" si="2"/>
        <v>6741668.6799999997</v>
      </c>
    </row>
    <row r="185" spans="1:6" ht="33.75">
      <c r="A185" s="34" t="s">
        <v>358</v>
      </c>
      <c r="B185" s="35" t="s">
        <v>31</v>
      </c>
      <c r="C185" s="36" t="s">
        <v>359</v>
      </c>
      <c r="D185" s="37">
        <v>30623000</v>
      </c>
      <c r="E185" s="37">
        <v>24712031.32</v>
      </c>
      <c r="F185" s="38">
        <f t="shared" si="2"/>
        <v>5910968.6799999997</v>
      </c>
    </row>
    <row r="186" spans="1:6" ht="45">
      <c r="A186" s="34" t="s">
        <v>360</v>
      </c>
      <c r="B186" s="35" t="s">
        <v>31</v>
      </c>
      <c r="C186" s="36" t="s">
        <v>361</v>
      </c>
      <c r="D186" s="37">
        <v>30623000</v>
      </c>
      <c r="E186" s="37">
        <v>24712031.32</v>
      </c>
      <c r="F186" s="38">
        <f t="shared" si="2"/>
        <v>5910968.6799999997</v>
      </c>
    </row>
    <row r="187" spans="1:6" ht="45">
      <c r="A187" s="34" t="s">
        <v>362</v>
      </c>
      <c r="B187" s="35" t="s">
        <v>31</v>
      </c>
      <c r="C187" s="36" t="s">
        <v>363</v>
      </c>
      <c r="D187" s="37">
        <v>830700</v>
      </c>
      <c r="E187" s="37" t="s">
        <v>44</v>
      </c>
      <c r="F187" s="38">
        <f t="shared" si="2"/>
        <v>830700</v>
      </c>
    </row>
    <row r="188" spans="1:6" ht="45">
      <c r="A188" s="34" t="s">
        <v>364</v>
      </c>
      <c r="B188" s="35" t="s">
        <v>31</v>
      </c>
      <c r="C188" s="36" t="s">
        <v>365</v>
      </c>
      <c r="D188" s="37">
        <v>830700</v>
      </c>
      <c r="E188" s="37" t="s">
        <v>44</v>
      </c>
      <c r="F188" s="38">
        <f t="shared" si="2"/>
        <v>830700</v>
      </c>
    </row>
    <row r="189" spans="1:6" ht="56.25">
      <c r="A189" s="34" t="s">
        <v>366</v>
      </c>
      <c r="B189" s="35" t="s">
        <v>31</v>
      </c>
      <c r="C189" s="36" t="s">
        <v>367</v>
      </c>
      <c r="D189" s="37">
        <v>4251700</v>
      </c>
      <c r="E189" s="37">
        <v>2268183.2200000002</v>
      </c>
      <c r="F189" s="38">
        <f t="shared" si="2"/>
        <v>1983516.7799999998</v>
      </c>
    </row>
    <row r="190" spans="1:6" ht="56.25">
      <c r="A190" s="34" t="s">
        <v>368</v>
      </c>
      <c r="B190" s="35" t="s">
        <v>31</v>
      </c>
      <c r="C190" s="36" t="s">
        <v>369</v>
      </c>
      <c r="D190" s="37">
        <v>4251700</v>
      </c>
      <c r="E190" s="37">
        <v>2268183.2200000002</v>
      </c>
      <c r="F190" s="38">
        <f t="shared" si="2"/>
        <v>1983516.7799999998</v>
      </c>
    </row>
    <row r="191" spans="1:6" ht="67.5">
      <c r="A191" s="39" t="s">
        <v>370</v>
      </c>
      <c r="B191" s="35" t="s">
        <v>31</v>
      </c>
      <c r="C191" s="36" t="s">
        <v>371</v>
      </c>
      <c r="D191" s="37">
        <v>4251700</v>
      </c>
      <c r="E191" s="37">
        <v>2268183.2200000002</v>
      </c>
      <c r="F191" s="38">
        <f t="shared" si="2"/>
        <v>1983516.7799999998</v>
      </c>
    </row>
    <row r="192" spans="1:6" ht="22.5">
      <c r="A192" s="34" t="s">
        <v>372</v>
      </c>
      <c r="B192" s="35" t="s">
        <v>31</v>
      </c>
      <c r="C192" s="36" t="s">
        <v>373</v>
      </c>
      <c r="D192" s="37">
        <v>13641600</v>
      </c>
      <c r="E192" s="37">
        <v>8335137.1299999999</v>
      </c>
      <c r="F192" s="38">
        <f t="shared" si="2"/>
        <v>5306462.87</v>
      </c>
    </row>
    <row r="193" spans="1:6" ht="45">
      <c r="A193" s="34" t="s">
        <v>374</v>
      </c>
      <c r="B193" s="35" t="s">
        <v>31</v>
      </c>
      <c r="C193" s="36" t="s">
        <v>375</v>
      </c>
      <c r="D193" s="37">
        <v>13641600</v>
      </c>
      <c r="E193" s="37">
        <v>8335137.1299999999</v>
      </c>
      <c r="F193" s="38">
        <f t="shared" si="2"/>
        <v>5306462.87</v>
      </c>
    </row>
    <row r="194" spans="1:6">
      <c r="A194" s="34" t="s">
        <v>376</v>
      </c>
      <c r="B194" s="35" t="s">
        <v>31</v>
      </c>
      <c r="C194" s="36" t="s">
        <v>377</v>
      </c>
      <c r="D194" s="37">
        <v>126535800</v>
      </c>
      <c r="E194" s="37">
        <v>96600224.829999998</v>
      </c>
      <c r="F194" s="38">
        <f t="shared" si="2"/>
        <v>29935575.170000002</v>
      </c>
    </row>
    <row r="195" spans="1:6" ht="33.75">
      <c r="A195" s="34" t="s">
        <v>378</v>
      </c>
      <c r="B195" s="35" t="s">
        <v>31</v>
      </c>
      <c r="C195" s="36" t="s">
        <v>379</v>
      </c>
      <c r="D195" s="37">
        <v>24321300</v>
      </c>
      <c r="E195" s="37">
        <v>8064651.4800000004</v>
      </c>
      <c r="F195" s="38">
        <f t="shared" si="2"/>
        <v>16256648.52</v>
      </c>
    </row>
    <row r="196" spans="1:6" ht="45">
      <c r="A196" s="34" t="s">
        <v>380</v>
      </c>
      <c r="B196" s="35" t="s">
        <v>31</v>
      </c>
      <c r="C196" s="36" t="s">
        <v>381</v>
      </c>
      <c r="D196" s="37">
        <v>245000</v>
      </c>
      <c r="E196" s="37">
        <v>188595.11</v>
      </c>
      <c r="F196" s="38">
        <f t="shared" si="2"/>
        <v>56404.890000000014</v>
      </c>
    </row>
    <row r="197" spans="1:6" ht="67.5">
      <c r="A197" s="39" t="s">
        <v>382</v>
      </c>
      <c r="B197" s="35" t="s">
        <v>31</v>
      </c>
      <c r="C197" s="36" t="s">
        <v>383</v>
      </c>
      <c r="D197" s="37">
        <v>245000</v>
      </c>
      <c r="E197" s="37">
        <v>188595.11</v>
      </c>
      <c r="F197" s="38">
        <f t="shared" si="2"/>
        <v>56404.890000000014</v>
      </c>
    </row>
    <row r="198" spans="1:6" ht="67.5">
      <c r="A198" s="34" t="s">
        <v>384</v>
      </c>
      <c r="B198" s="35" t="s">
        <v>31</v>
      </c>
      <c r="C198" s="36" t="s">
        <v>385</v>
      </c>
      <c r="D198" s="37">
        <v>863200</v>
      </c>
      <c r="E198" s="37">
        <v>269452.69</v>
      </c>
      <c r="F198" s="38">
        <f t="shared" si="2"/>
        <v>593747.31000000006</v>
      </c>
    </row>
    <row r="199" spans="1:6" ht="90">
      <c r="A199" s="39" t="s">
        <v>386</v>
      </c>
      <c r="B199" s="35" t="s">
        <v>31</v>
      </c>
      <c r="C199" s="36" t="s">
        <v>387</v>
      </c>
      <c r="D199" s="37">
        <v>863200</v>
      </c>
      <c r="E199" s="37">
        <v>269452.69</v>
      </c>
      <c r="F199" s="38">
        <f t="shared" si="2"/>
        <v>593747.31000000006</v>
      </c>
    </row>
    <row r="200" spans="1:6" ht="45">
      <c r="A200" s="34" t="s">
        <v>388</v>
      </c>
      <c r="B200" s="35" t="s">
        <v>31</v>
      </c>
      <c r="C200" s="36" t="s">
        <v>389</v>
      </c>
      <c r="D200" s="37">
        <v>1222500</v>
      </c>
      <c r="E200" s="37">
        <v>247535.71</v>
      </c>
      <c r="F200" s="38">
        <f t="shared" si="2"/>
        <v>974964.29</v>
      </c>
    </row>
    <row r="201" spans="1:6" ht="67.5">
      <c r="A201" s="39" t="s">
        <v>390</v>
      </c>
      <c r="B201" s="35" t="s">
        <v>31</v>
      </c>
      <c r="C201" s="36" t="s">
        <v>391</v>
      </c>
      <c r="D201" s="37">
        <v>1213600</v>
      </c>
      <c r="E201" s="37">
        <v>247535.71</v>
      </c>
      <c r="F201" s="38">
        <f t="shared" si="2"/>
        <v>966064.29</v>
      </c>
    </row>
    <row r="202" spans="1:6" ht="67.5">
      <c r="A202" s="34" t="s">
        <v>392</v>
      </c>
      <c r="B202" s="35" t="s">
        <v>31</v>
      </c>
      <c r="C202" s="36" t="s">
        <v>393</v>
      </c>
      <c r="D202" s="37">
        <v>8900</v>
      </c>
      <c r="E202" s="37" t="s">
        <v>44</v>
      </c>
      <c r="F202" s="38">
        <f t="shared" si="2"/>
        <v>8900</v>
      </c>
    </row>
    <row r="203" spans="1:6" ht="56.25">
      <c r="A203" s="34" t="s">
        <v>394</v>
      </c>
      <c r="B203" s="35" t="s">
        <v>31</v>
      </c>
      <c r="C203" s="36" t="s">
        <v>395</v>
      </c>
      <c r="D203" s="37">
        <v>726600</v>
      </c>
      <c r="E203" s="37">
        <v>73072.12</v>
      </c>
      <c r="F203" s="38">
        <f t="shared" si="2"/>
        <v>653527.88</v>
      </c>
    </row>
    <row r="204" spans="1:6" ht="78.75">
      <c r="A204" s="39" t="s">
        <v>396</v>
      </c>
      <c r="B204" s="35" t="s">
        <v>31</v>
      </c>
      <c r="C204" s="36" t="s">
        <v>397</v>
      </c>
      <c r="D204" s="37">
        <v>715500</v>
      </c>
      <c r="E204" s="37">
        <v>72064.5</v>
      </c>
      <c r="F204" s="38">
        <f t="shared" si="2"/>
        <v>643435.5</v>
      </c>
    </row>
    <row r="205" spans="1:6" ht="67.5">
      <c r="A205" s="39" t="s">
        <v>398</v>
      </c>
      <c r="B205" s="35" t="s">
        <v>31</v>
      </c>
      <c r="C205" s="36" t="s">
        <v>399</v>
      </c>
      <c r="D205" s="37">
        <v>11100</v>
      </c>
      <c r="E205" s="37">
        <v>1007.62</v>
      </c>
      <c r="F205" s="38">
        <f t="shared" si="2"/>
        <v>10092.379999999999</v>
      </c>
    </row>
    <row r="206" spans="1:6" ht="56.25">
      <c r="A206" s="34" t="s">
        <v>400</v>
      </c>
      <c r="B206" s="35" t="s">
        <v>31</v>
      </c>
      <c r="C206" s="36" t="s">
        <v>401</v>
      </c>
      <c r="D206" s="37">
        <v>95700</v>
      </c>
      <c r="E206" s="37">
        <v>6000</v>
      </c>
      <c r="F206" s="38">
        <f t="shared" si="2"/>
        <v>89700</v>
      </c>
    </row>
    <row r="207" spans="1:6" ht="78.75">
      <c r="A207" s="39" t="s">
        <v>402</v>
      </c>
      <c r="B207" s="35" t="s">
        <v>31</v>
      </c>
      <c r="C207" s="36" t="s">
        <v>403</v>
      </c>
      <c r="D207" s="37">
        <v>95700</v>
      </c>
      <c r="E207" s="37">
        <v>6000</v>
      </c>
      <c r="F207" s="38">
        <f t="shared" si="2"/>
        <v>89700</v>
      </c>
    </row>
    <row r="208" spans="1:6" ht="56.25">
      <c r="A208" s="34" t="s">
        <v>404</v>
      </c>
      <c r="B208" s="35" t="s">
        <v>31</v>
      </c>
      <c r="C208" s="36" t="s">
        <v>405</v>
      </c>
      <c r="D208" s="37">
        <v>1700</v>
      </c>
      <c r="E208" s="37" t="s">
        <v>44</v>
      </c>
      <c r="F208" s="38">
        <f t="shared" si="2"/>
        <v>1700</v>
      </c>
    </row>
    <row r="209" spans="1:6" ht="78.75">
      <c r="A209" s="39" t="s">
        <v>406</v>
      </c>
      <c r="B209" s="35" t="s">
        <v>31</v>
      </c>
      <c r="C209" s="36" t="s">
        <v>407</v>
      </c>
      <c r="D209" s="37">
        <v>1700</v>
      </c>
      <c r="E209" s="37" t="s">
        <v>44</v>
      </c>
      <c r="F209" s="38">
        <f t="shared" si="2"/>
        <v>1700</v>
      </c>
    </row>
    <row r="210" spans="1:6" ht="45">
      <c r="A210" s="34" t="s">
        <v>408</v>
      </c>
      <c r="B210" s="35" t="s">
        <v>31</v>
      </c>
      <c r="C210" s="36" t="s">
        <v>409</v>
      </c>
      <c r="D210" s="37">
        <v>300</v>
      </c>
      <c r="E210" s="37">
        <v>2500</v>
      </c>
      <c r="F210" s="38" t="str">
        <f t="shared" si="2"/>
        <v>-</v>
      </c>
    </row>
    <row r="211" spans="1:6" ht="67.5">
      <c r="A211" s="34" t="s">
        <v>410</v>
      </c>
      <c r="B211" s="35" t="s">
        <v>31</v>
      </c>
      <c r="C211" s="36" t="s">
        <v>411</v>
      </c>
      <c r="D211" s="37">
        <v>300</v>
      </c>
      <c r="E211" s="37">
        <v>2500</v>
      </c>
      <c r="F211" s="38" t="str">
        <f t="shared" si="2"/>
        <v>-</v>
      </c>
    </row>
    <row r="212" spans="1:6" ht="45">
      <c r="A212" s="34" t="s">
        <v>412</v>
      </c>
      <c r="B212" s="35" t="s">
        <v>31</v>
      </c>
      <c r="C212" s="36" t="s">
        <v>413</v>
      </c>
      <c r="D212" s="37">
        <v>407900</v>
      </c>
      <c r="E212" s="37">
        <v>89350.35</v>
      </c>
      <c r="F212" s="38">
        <f t="shared" si="2"/>
        <v>318549.65000000002</v>
      </c>
    </row>
    <row r="213" spans="1:6" ht="67.5">
      <c r="A213" s="39" t="s">
        <v>414</v>
      </c>
      <c r="B213" s="35" t="s">
        <v>31</v>
      </c>
      <c r="C213" s="36" t="s">
        <v>415</v>
      </c>
      <c r="D213" s="37">
        <v>407900</v>
      </c>
      <c r="E213" s="37">
        <v>89350.35</v>
      </c>
      <c r="F213" s="38">
        <f t="shared" ref="F213:F276" si="3">IF(OR(D213="-",IF(E213="-",0,E213)&gt;=IF(D213="-",0,D213)),"-",IF(D213="-",0,D213)-IF(E213="-",0,E213))</f>
        <v>318549.65000000002</v>
      </c>
    </row>
    <row r="214" spans="1:6" ht="67.5">
      <c r="A214" s="34" t="s">
        <v>416</v>
      </c>
      <c r="B214" s="35" t="s">
        <v>31</v>
      </c>
      <c r="C214" s="36" t="s">
        <v>417</v>
      </c>
      <c r="D214" s="37">
        <v>2167700</v>
      </c>
      <c r="E214" s="37">
        <v>329993.65000000002</v>
      </c>
      <c r="F214" s="38">
        <f t="shared" si="3"/>
        <v>1837706.35</v>
      </c>
    </row>
    <row r="215" spans="1:6" ht="90">
      <c r="A215" s="39" t="s">
        <v>418</v>
      </c>
      <c r="B215" s="35" t="s">
        <v>31</v>
      </c>
      <c r="C215" s="36" t="s">
        <v>419</v>
      </c>
      <c r="D215" s="37">
        <v>2167700</v>
      </c>
      <c r="E215" s="37">
        <v>329993.65000000002</v>
      </c>
      <c r="F215" s="38">
        <f t="shared" si="3"/>
        <v>1837706.35</v>
      </c>
    </row>
    <row r="216" spans="1:6" ht="56.25">
      <c r="A216" s="34" t="s">
        <v>420</v>
      </c>
      <c r="B216" s="35" t="s">
        <v>31</v>
      </c>
      <c r="C216" s="36" t="s">
        <v>421</v>
      </c>
      <c r="D216" s="37">
        <v>2056900</v>
      </c>
      <c r="E216" s="37">
        <v>792136.75</v>
      </c>
      <c r="F216" s="38">
        <f t="shared" si="3"/>
        <v>1264763.25</v>
      </c>
    </row>
    <row r="217" spans="1:6" ht="101.25">
      <c r="A217" s="39" t="s">
        <v>422</v>
      </c>
      <c r="B217" s="35" t="s">
        <v>31</v>
      </c>
      <c r="C217" s="36" t="s">
        <v>423</v>
      </c>
      <c r="D217" s="37">
        <v>1895900</v>
      </c>
      <c r="E217" s="37">
        <v>756136.75</v>
      </c>
      <c r="F217" s="38">
        <f t="shared" si="3"/>
        <v>1139763.25</v>
      </c>
    </row>
    <row r="218" spans="1:6" ht="101.25">
      <c r="A218" s="39" t="s">
        <v>424</v>
      </c>
      <c r="B218" s="35" t="s">
        <v>31</v>
      </c>
      <c r="C218" s="36" t="s">
        <v>425</v>
      </c>
      <c r="D218" s="37">
        <v>161000</v>
      </c>
      <c r="E218" s="37">
        <v>36000</v>
      </c>
      <c r="F218" s="38">
        <f t="shared" si="3"/>
        <v>125000</v>
      </c>
    </row>
    <row r="219" spans="1:6" ht="56.25">
      <c r="A219" s="34" t="s">
        <v>426</v>
      </c>
      <c r="B219" s="35" t="s">
        <v>31</v>
      </c>
      <c r="C219" s="36" t="s">
        <v>427</v>
      </c>
      <c r="D219" s="37">
        <v>107600</v>
      </c>
      <c r="E219" s="37">
        <v>7035.6</v>
      </c>
      <c r="F219" s="38">
        <f t="shared" si="3"/>
        <v>100564.4</v>
      </c>
    </row>
    <row r="220" spans="1:6" ht="78.75">
      <c r="A220" s="39" t="s">
        <v>428</v>
      </c>
      <c r="B220" s="35" t="s">
        <v>31</v>
      </c>
      <c r="C220" s="36" t="s">
        <v>429</v>
      </c>
      <c r="D220" s="37">
        <v>107600</v>
      </c>
      <c r="E220" s="37">
        <v>7035.6</v>
      </c>
      <c r="F220" s="38">
        <f t="shared" si="3"/>
        <v>100564.4</v>
      </c>
    </row>
    <row r="221" spans="1:6" ht="56.25">
      <c r="A221" s="34" t="s">
        <v>430</v>
      </c>
      <c r="B221" s="35" t="s">
        <v>31</v>
      </c>
      <c r="C221" s="36" t="s">
        <v>431</v>
      </c>
      <c r="D221" s="37">
        <v>264900</v>
      </c>
      <c r="E221" s="37">
        <v>124887.69</v>
      </c>
      <c r="F221" s="38">
        <f t="shared" si="3"/>
        <v>140012.31</v>
      </c>
    </row>
    <row r="222" spans="1:6" ht="78.75">
      <c r="A222" s="39" t="s">
        <v>432</v>
      </c>
      <c r="B222" s="35" t="s">
        <v>31</v>
      </c>
      <c r="C222" s="36" t="s">
        <v>433</v>
      </c>
      <c r="D222" s="37">
        <v>264900</v>
      </c>
      <c r="E222" s="37">
        <v>124887.69</v>
      </c>
      <c r="F222" s="38">
        <f t="shared" si="3"/>
        <v>140012.31</v>
      </c>
    </row>
    <row r="223" spans="1:6" ht="78.75">
      <c r="A223" s="39" t="s">
        <v>434</v>
      </c>
      <c r="B223" s="35" t="s">
        <v>31</v>
      </c>
      <c r="C223" s="36" t="s">
        <v>435</v>
      </c>
      <c r="D223" s="37">
        <v>76700</v>
      </c>
      <c r="E223" s="37" t="s">
        <v>44</v>
      </c>
      <c r="F223" s="38">
        <f t="shared" si="3"/>
        <v>76700</v>
      </c>
    </row>
    <row r="224" spans="1:6" ht="101.25">
      <c r="A224" s="39" t="s">
        <v>436</v>
      </c>
      <c r="B224" s="35" t="s">
        <v>31</v>
      </c>
      <c r="C224" s="36" t="s">
        <v>437</v>
      </c>
      <c r="D224" s="37">
        <v>76700</v>
      </c>
      <c r="E224" s="37" t="s">
        <v>44</v>
      </c>
      <c r="F224" s="38">
        <f t="shared" si="3"/>
        <v>76700</v>
      </c>
    </row>
    <row r="225" spans="1:6" ht="45">
      <c r="A225" s="34" t="s">
        <v>438</v>
      </c>
      <c r="B225" s="35" t="s">
        <v>31</v>
      </c>
      <c r="C225" s="36" t="s">
        <v>439</v>
      </c>
      <c r="D225" s="37">
        <v>3624600</v>
      </c>
      <c r="E225" s="37">
        <v>697765.88</v>
      </c>
      <c r="F225" s="38">
        <f t="shared" si="3"/>
        <v>2926834.12</v>
      </c>
    </row>
    <row r="226" spans="1:6" ht="67.5">
      <c r="A226" s="39" t="s">
        <v>440</v>
      </c>
      <c r="B226" s="35" t="s">
        <v>31</v>
      </c>
      <c r="C226" s="36" t="s">
        <v>441</v>
      </c>
      <c r="D226" s="37">
        <v>3624600</v>
      </c>
      <c r="E226" s="37">
        <v>697765.88</v>
      </c>
      <c r="F226" s="38">
        <f t="shared" si="3"/>
        <v>2926834.12</v>
      </c>
    </row>
    <row r="227" spans="1:6" ht="56.25">
      <c r="A227" s="34" t="s">
        <v>442</v>
      </c>
      <c r="B227" s="35" t="s">
        <v>31</v>
      </c>
      <c r="C227" s="36" t="s">
        <v>443</v>
      </c>
      <c r="D227" s="37">
        <v>12397500</v>
      </c>
      <c r="E227" s="37">
        <v>5190825.93</v>
      </c>
      <c r="F227" s="38">
        <f t="shared" si="3"/>
        <v>7206674.0700000003</v>
      </c>
    </row>
    <row r="228" spans="1:6" ht="78.75">
      <c r="A228" s="39" t="s">
        <v>444</v>
      </c>
      <c r="B228" s="35" t="s">
        <v>31</v>
      </c>
      <c r="C228" s="36" t="s">
        <v>445</v>
      </c>
      <c r="D228" s="37">
        <v>12397500</v>
      </c>
      <c r="E228" s="37">
        <v>5190825.93</v>
      </c>
      <c r="F228" s="38">
        <f t="shared" si="3"/>
        <v>7206674.0700000003</v>
      </c>
    </row>
    <row r="229" spans="1:6" ht="101.25">
      <c r="A229" s="39" t="s">
        <v>446</v>
      </c>
      <c r="B229" s="35" t="s">
        <v>31</v>
      </c>
      <c r="C229" s="36" t="s">
        <v>447</v>
      </c>
      <c r="D229" s="37">
        <v>62500</v>
      </c>
      <c r="E229" s="37">
        <v>45500</v>
      </c>
      <c r="F229" s="38">
        <f t="shared" si="3"/>
        <v>17000</v>
      </c>
    </row>
    <row r="230" spans="1:6" ht="123.75">
      <c r="A230" s="39" t="s">
        <v>448</v>
      </c>
      <c r="B230" s="35" t="s">
        <v>31</v>
      </c>
      <c r="C230" s="36" t="s">
        <v>449</v>
      </c>
      <c r="D230" s="37">
        <v>62500</v>
      </c>
      <c r="E230" s="37">
        <v>45500</v>
      </c>
      <c r="F230" s="38">
        <f t="shared" si="3"/>
        <v>17000</v>
      </c>
    </row>
    <row r="231" spans="1:6" ht="33.75">
      <c r="A231" s="34" t="s">
        <v>450</v>
      </c>
      <c r="B231" s="35" t="s">
        <v>31</v>
      </c>
      <c r="C231" s="36" t="s">
        <v>451</v>
      </c>
      <c r="D231" s="37">
        <v>36787100</v>
      </c>
      <c r="E231" s="37">
        <v>44119804.740000002</v>
      </c>
      <c r="F231" s="38" t="str">
        <f t="shared" si="3"/>
        <v>-</v>
      </c>
    </row>
    <row r="232" spans="1:6" ht="45">
      <c r="A232" s="34" t="s">
        <v>452</v>
      </c>
      <c r="B232" s="35" t="s">
        <v>31</v>
      </c>
      <c r="C232" s="36" t="s">
        <v>453</v>
      </c>
      <c r="D232" s="37">
        <v>36787100</v>
      </c>
      <c r="E232" s="37">
        <v>44119804.740000002</v>
      </c>
      <c r="F232" s="38" t="str">
        <f t="shared" si="3"/>
        <v>-</v>
      </c>
    </row>
    <row r="233" spans="1:6" ht="90">
      <c r="A233" s="39" t="s">
        <v>454</v>
      </c>
      <c r="B233" s="35" t="s">
        <v>31</v>
      </c>
      <c r="C233" s="36" t="s">
        <v>455</v>
      </c>
      <c r="D233" s="37">
        <v>63850000</v>
      </c>
      <c r="E233" s="37">
        <v>41914307.520000003</v>
      </c>
      <c r="F233" s="38">
        <f t="shared" si="3"/>
        <v>21935692.479999997</v>
      </c>
    </row>
    <row r="234" spans="1:6" ht="45">
      <c r="A234" s="34" t="s">
        <v>456</v>
      </c>
      <c r="B234" s="35" t="s">
        <v>31</v>
      </c>
      <c r="C234" s="36" t="s">
        <v>457</v>
      </c>
      <c r="D234" s="37">
        <v>19374200</v>
      </c>
      <c r="E234" s="37">
        <v>2486387.44</v>
      </c>
      <c r="F234" s="38">
        <f t="shared" si="3"/>
        <v>16887812.559999999</v>
      </c>
    </row>
    <row r="235" spans="1:6" ht="67.5">
      <c r="A235" s="34" t="s">
        <v>458</v>
      </c>
      <c r="B235" s="35" t="s">
        <v>31</v>
      </c>
      <c r="C235" s="36" t="s">
        <v>459</v>
      </c>
      <c r="D235" s="37">
        <v>19374200</v>
      </c>
      <c r="E235" s="37">
        <v>2486387.44</v>
      </c>
      <c r="F235" s="38">
        <f t="shared" si="3"/>
        <v>16887812.559999999</v>
      </c>
    </row>
    <row r="236" spans="1:6" ht="78.75">
      <c r="A236" s="39" t="s">
        <v>460</v>
      </c>
      <c r="B236" s="35" t="s">
        <v>31</v>
      </c>
      <c r="C236" s="36" t="s">
        <v>461</v>
      </c>
      <c r="D236" s="37">
        <v>44475800</v>
      </c>
      <c r="E236" s="37">
        <v>39427920.079999998</v>
      </c>
      <c r="F236" s="38">
        <f t="shared" si="3"/>
        <v>5047879.9200000018</v>
      </c>
    </row>
    <row r="237" spans="1:6" ht="67.5">
      <c r="A237" s="34" t="s">
        <v>462</v>
      </c>
      <c r="B237" s="35" t="s">
        <v>31</v>
      </c>
      <c r="C237" s="36" t="s">
        <v>463</v>
      </c>
      <c r="D237" s="37">
        <v>44475800</v>
      </c>
      <c r="E237" s="37">
        <v>39427920.079999998</v>
      </c>
      <c r="F237" s="38">
        <f t="shared" si="3"/>
        <v>5047879.9200000018</v>
      </c>
    </row>
    <row r="238" spans="1:6" ht="22.5">
      <c r="A238" s="34" t="s">
        <v>464</v>
      </c>
      <c r="B238" s="35" t="s">
        <v>31</v>
      </c>
      <c r="C238" s="36" t="s">
        <v>465</v>
      </c>
      <c r="D238" s="37">
        <v>1557400</v>
      </c>
      <c r="E238" s="37">
        <v>909595.98</v>
      </c>
      <c r="F238" s="38">
        <f t="shared" si="3"/>
        <v>647804.02</v>
      </c>
    </row>
    <row r="239" spans="1:6" ht="78.75">
      <c r="A239" s="39" t="s">
        <v>466</v>
      </c>
      <c r="B239" s="35" t="s">
        <v>31</v>
      </c>
      <c r="C239" s="36" t="s">
        <v>467</v>
      </c>
      <c r="D239" s="37">
        <v>1481300</v>
      </c>
      <c r="E239" s="37">
        <v>173762.05</v>
      </c>
      <c r="F239" s="38">
        <f t="shared" si="3"/>
        <v>1307537.95</v>
      </c>
    </row>
    <row r="240" spans="1:6" ht="33.75">
      <c r="A240" s="34" t="s">
        <v>468</v>
      </c>
      <c r="B240" s="35" t="s">
        <v>31</v>
      </c>
      <c r="C240" s="36" t="s">
        <v>469</v>
      </c>
      <c r="D240" s="37">
        <v>95500</v>
      </c>
      <c r="E240" s="37">
        <v>2500</v>
      </c>
      <c r="F240" s="38">
        <f t="shared" si="3"/>
        <v>93000</v>
      </c>
    </row>
    <row r="241" spans="1:6" ht="56.25">
      <c r="A241" s="34" t="s">
        <v>470</v>
      </c>
      <c r="B241" s="35" t="s">
        <v>31</v>
      </c>
      <c r="C241" s="36" t="s">
        <v>471</v>
      </c>
      <c r="D241" s="37">
        <v>1385800</v>
      </c>
      <c r="E241" s="37">
        <v>171262.05</v>
      </c>
      <c r="F241" s="38">
        <f t="shared" si="3"/>
        <v>1214537.95</v>
      </c>
    </row>
    <row r="242" spans="1:6" ht="22.5">
      <c r="A242" s="34" t="s">
        <v>472</v>
      </c>
      <c r="B242" s="35" t="s">
        <v>31</v>
      </c>
      <c r="C242" s="36" t="s">
        <v>473</v>
      </c>
      <c r="D242" s="37">
        <v>800</v>
      </c>
      <c r="E242" s="37">
        <v>11863.86</v>
      </c>
      <c r="F242" s="38" t="str">
        <f t="shared" si="3"/>
        <v>-</v>
      </c>
    </row>
    <row r="243" spans="1:6" ht="135">
      <c r="A243" s="39" t="s">
        <v>474</v>
      </c>
      <c r="B243" s="35" t="s">
        <v>31</v>
      </c>
      <c r="C243" s="36" t="s">
        <v>475</v>
      </c>
      <c r="D243" s="37">
        <v>800</v>
      </c>
      <c r="E243" s="37">
        <v>11863.86</v>
      </c>
      <c r="F243" s="38" t="str">
        <f t="shared" si="3"/>
        <v>-</v>
      </c>
    </row>
    <row r="244" spans="1:6" ht="67.5">
      <c r="A244" s="34" t="s">
        <v>476</v>
      </c>
      <c r="B244" s="35" t="s">
        <v>31</v>
      </c>
      <c r="C244" s="36" t="s">
        <v>477</v>
      </c>
      <c r="D244" s="37">
        <v>75300</v>
      </c>
      <c r="E244" s="37">
        <v>723970.07</v>
      </c>
      <c r="F244" s="38" t="str">
        <f t="shared" si="3"/>
        <v>-</v>
      </c>
    </row>
    <row r="245" spans="1:6" ht="56.25">
      <c r="A245" s="34" t="s">
        <v>478</v>
      </c>
      <c r="B245" s="35" t="s">
        <v>31</v>
      </c>
      <c r="C245" s="36" t="s">
        <v>479</v>
      </c>
      <c r="D245" s="37">
        <v>75300</v>
      </c>
      <c r="E245" s="37">
        <v>725698.67</v>
      </c>
      <c r="F245" s="38" t="str">
        <f t="shared" si="3"/>
        <v>-</v>
      </c>
    </row>
    <row r="246" spans="1:6" ht="67.5">
      <c r="A246" s="34" t="s">
        <v>480</v>
      </c>
      <c r="B246" s="35" t="s">
        <v>31</v>
      </c>
      <c r="C246" s="36" t="s">
        <v>481</v>
      </c>
      <c r="D246" s="37" t="s">
        <v>44</v>
      </c>
      <c r="E246" s="37">
        <v>-1728.6</v>
      </c>
      <c r="F246" s="38" t="str">
        <f t="shared" si="3"/>
        <v>-</v>
      </c>
    </row>
    <row r="247" spans="1:6">
      <c r="A247" s="34" t="s">
        <v>482</v>
      </c>
      <c r="B247" s="35" t="s">
        <v>31</v>
      </c>
      <c r="C247" s="36" t="s">
        <v>483</v>
      </c>
      <c r="D247" s="37">
        <v>20000</v>
      </c>
      <c r="E247" s="37">
        <v>1591865.11</v>
      </c>
      <c r="F247" s="38" t="str">
        <f t="shared" si="3"/>
        <v>-</v>
      </c>
    </row>
    <row r="248" spans="1:6" ht="90">
      <c r="A248" s="39" t="s">
        <v>484</v>
      </c>
      <c r="B248" s="35" t="s">
        <v>31</v>
      </c>
      <c r="C248" s="36" t="s">
        <v>485</v>
      </c>
      <c r="D248" s="37" t="s">
        <v>44</v>
      </c>
      <c r="E248" s="37">
        <v>1587995.67</v>
      </c>
      <c r="F248" s="38" t="str">
        <f t="shared" si="3"/>
        <v>-</v>
      </c>
    </row>
    <row r="249" spans="1:6" ht="22.5">
      <c r="A249" s="34" t="s">
        <v>486</v>
      </c>
      <c r="B249" s="35" t="s">
        <v>31</v>
      </c>
      <c r="C249" s="36" t="s">
        <v>487</v>
      </c>
      <c r="D249" s="37">
        <v>20000</v>
      </c>
      <c r="E249" s="37">
        <v>3869.44</v>
      </c>
      <c r="F249" s="38">
        <f t="shared" si="3"/>
        <v>16130.56</v>
      </c>
    </row>
    <row r="250" spans="1:6" ht="56.25">
      <c r="A250" s="34" t="s">
        <v>488</v>
      </c>
      <c r="B250" s="35" t="s">
        <v>31</v>
      </c>
      <c r="C250" s="36" t="s">
        <v>489</v>
      </c>
      <c r="D250" s="37">
        <v>20000</v>
      </c>
      <c r="E250" s="37">
        <v>3869.44</v>
      </c>
      <c r="F250" s="38">
        <f t="shared" si="3"/>
        <v>16130.56</v>
      </c>
    </row>
    <row r="251" spans="1:6">
      <c r="A251" s="34" t="s">
        <v>490</v>
      </c>
      <c r="B251" s="35" t="s">
        <v>31</v>
      </c>
      <c r="C251" s="36" t="s">
        <v>491</v>
      </c>
      <c r="D251" s="37">
        <v>3210100</v>
      </c>
      <c r="E251" s="37">
        <v>2920302.17</v>
      </c>
      <c r="F251" s="38">
        <f t="shared" si="3"/>
        <v>289797.83000000007</v>
      </c>
    </row>
    <row r="252" spans="1:6">
      <c r="A252" s="34" t="s">
        <v>492</v>
      </c>
      <c r="B252" s="35" t="s">
        <v>31</v>
      </c>
      <c r="C252" s="36" t="s">
        <v>493</v>
      </c>
      <c r="D252" s="37" t="s">
        <v>44</v>
      </c>
      <c r="E252" s="37">
        <v>778701.22</v>
      </c>
      <c r="F252" s="38" t="str">
        <f t="shared" si="3"/>
        <v>-</v>
      </c>
    </row>
    <row r="253" spans="1:6" ht="22.5">
      <c r="A253" s="34" t="s">
        <v>494</v>
      </c>
      <c r="B253" s="35" t="s">
        <v>31</v>
      </c>
      <c r="C253" s="36" t="s">
        <v>495</v>
      </c>
      <c r="D253" s="37" t="s">
        <v>44</v>
      </c>
      <c r="E253" s="37">
        <v>778701.22</v>
      </c>
      <c r="F253" s="38" t="str">
        <f t="shared" si="3"/>
        <v>-</v>
      </c>
    </row>
    <row r="254" spans="1:6">
      <c r="A254" s="34" t="s">
        <v>496</v>
      </c>
      <c r="B254" s="35" t="s">
        <v>31</v>
      </c>
      <c r="C254" s="36" t="s">
        <v>497</v>
      </c>
      <c r="D254" s="37">
        <v>992900</v>
      </c>
      <c r="E254" s="37">
        <v>130.94999999999999</v>
      </c>
      <c r="F254" s="38">
        <f t="shared" si="3"/>
        <v>992769.05</v>
      </c>
    </row>
    <row r="255" spans="1:6" ht="22.5">
      <c r="A255" s="34" t="s">
        <v>498</v>
      </c>
      <c r="B255" s="35" t="s">
        <v>31</v>
      </c>
      <c r="C255" s="36" t="s">
        <v>499</v>
      </c>
      <c r="D255" s="37">
        <v>992900</v>
      </c>
      <c r="E255" s="37">
        <v>130.94999999999999</v>
      </c>
      <c r="F255" s="38">
        <f t="shared" si="3"/>
        <v>992769.05</v>
      </c>
    </row>
    <row r="256" spans="1:6">
      <c r="A256" s="34" t="s">
        <v>500</v>
      </c>
      <c r="B256" s="35" t="s">
        <v>31</v>
      </c>
      <c r="C256" s="36" t="s">
        <v>501</v>
      </c>
      <c r="D256" s="37">
        <v>2217200</v>
      </c>
      <c r="E256" s="37">
        <v>2141470</v>
      </c>
      <c r="F256" s="38">
        <f t="shared" si="3"/>
        <v>75730</v>
      </c>
    </row>
    <row r="257" spans="1:6" ht="22.5">
      <c r="A257" s="34" t="s">
        <v>502</v>
      </c>
      <c r="B257" s="35" t="s">
        <v>31</v>
      </c>
      <c r="C257" s="36" t="s">
        <v>503</v>
      </c>
      <c r="D257" s="37">
        <v>2217200</v>
      </c>
      <c r="E257" s="37">
        <v>2141470</v>
      </c>
      <c r="F257" s="38">
        <f t="shared" si="3"/>
        <v>75730</v>
      </c>
    </row>
    <row r="258" spans="1:6" ht="45">
      <c r="A258" s="34" t="s">
        <v>504</v>
      </c>
      <c r="B258" s="35" t="s">
        <v>31</v>
      </c>
      <c r="C258" s="36" t="s">
        <v>505</v>
      </c>
      <c r="D258" s="37" t="s">
        <v>44</v>
      </c>
      <c r="E258" s="37">
        <v>-75700</v>
      </c>
      <c r="F258" s="38" t="str">
        <f t="shared" si="3"/>
        <v>-</v>
      </c>
    </row>
    <row r="259" spans="1:6" ht="56.25">
      <c r="A259" s="34" t="s">
        <v>506</v>
      </c>
      <c r="B259" s="35" t="s">
        <v>31</v>
      </c>
      <c r="C259" s="36" t="s">
        <v>507</v>
      </c>
      <c r="D259" s="37">
        <v>169200</v>
      </c>
      <c r="E259" s="37">
        <v>169200</v>
      </c>
      <c r="F259" s="38" t="str">
        <f t="shared" si="3"/>
        <v>-</v>
      </c>
    </row>
    <row r="260" spans="1:6" ht="45">
      <c r="A260" s="34" t="s">
        <v>508</v>
      </c>
      <c r="B260" s="35" t="s">
        <v>31</v>
      </c>
      <c r="C260" s="36" t="s">
        <v>509</v>
      </c>
      <c r="D260" s="37">
        <v>164600</v>
      </c>
      <c r="E260" s="37">
        <v>164600</v>
      </c>
      <c r="F260" s="38" t="str">
        <f t="shared" si="3"/>
        <v>-</v>
      </c>
    </row>
    <row r="261" spans="1:6" ht="45">
      <c r="A261" s="34" t="s">
        <v>510</v>
      </c>
      <c r="B261" s="35" t="s">
        <v>31</v>
      </c>
      <c r="C261" s="36" t="s">
        <v>511</v>
      </c>
      <c r="D261" s="37">
        <v>161200</v>
      </c>
      <c r="E261" s="37">
        <v>161200</v>
      </c>
      <c r="F261" s="38" t="str">
        <f t="shared" si="3"/>
        <v>-</v>
      </c>
    </row>
    <row r="262" spans="1:6" ht="67.5">
      <c r="A262" s="39" t="s">
        <v>512</v>
      </c>
      <c r="B262" s="35" t="s">
        <v>31</v>
      </c>
      <c r="C262" s="36" t="s">
        <v>513</v>
      </c>
      <c r="D262" s="37">
        <v>178900</v>
      </c>
      <c r="E262" s="37">
        <v>178900</v>
      </c>
      <c r="F262" s="38" t="str">
        <f t="shared" si="3"/>
        <v>-</v>
      </c>
    </row>
    <row r="263" spans="1:6" ht="56.25">
      <c r="A263" s="34" t="s">
        <v>514</v>
      </c>
      <c r="B263" s="35" t="s">
        <v>31</v>
      </c>
      <c r="C263" s="36" t="s">
        <v>515</v>
      </c>
      <c r="D263" s="37">
        <v>214900</v>
      </c>
      <c r="E263" s="37">
        <v>214900</v>
      </c>
      <c r="F263" s="38" t="str">
        <f t="shared" si="3"/>
        <v>-</v>
      </c>
    </row>
    <row r="264" spans="1:6" ht="78.75">
      <c r="A264" s="34" t="s">
        <v>516</v>
      </c>
      <c r="B264" s="35" t="s">
        <v>31</v>
      </c>
      <c r="C264" s="36" t="s">
        <v>517</v>
      </c>
      <c r="D264" s="37">
        <v>168100</v>
      </c>
      <c r="E264" s="37">
        <v>168100</v>
      </c>
      <c r="F264" s="38" t="str">
        <f t="shared" si="3"/>
        <v>-</v>
      </c>
    </row>
    <row r="265" spans="1:6" ht="56.25">
      <c r="A265" s="34" t="s">
        <v>518</v>
      </c>
      <c r="B265" s="35" t="s">
        <v>31</v>
      </c>
      <c r="C265" s="36" t="s">
        <v>519</v>
      </c>
      <c r="D265" s="37">
        <v>169900</v>
      </c>
      <c r="E265" s="37">
        <v>169900</v>
      </c>
      <c r="F265" s="38" t="str">
        <f t="shared" si="3"/>
        <v>-</v>
      </c>
    </row>
    <row r="266" spans="1:6" ht="56.25">
      <c r="A266" s="34" t="s">
        <v>520</v>
      </c>
      <c r="B266" s="35" t="s">
        <v>31</v>
      </c>
      <c r="C266" s="36" t="s">
        <v>521</v>
      </c>
      <c r="D266" s="37">
        <v>192800</v>
      </c>
      <c r="E266" s="37">
        <v>192800</v>
      </c>
      <c r="F266" s="38" t="str">
        <f t="shared" si="3"/>
        <v>-</v>
      </c>
    </row>
    <row r="267" spans="1:6" ht="45">
      <c r="A267" s="34" t="s">
        <v>522</v>
      </c>
      <c r="B267" s="35" t="s">
        <v>31</v>
      </c>
      <c r="C267" s="36" t="s">
        <v>523</v>
      </c>
      <c r="D267" s="37">
        <v>110000</v>
      </c>
      <c r="E267" s="37">
        <v>110000</v>
      </c>
      <c r="F267" s="38" t="str">
        <f t="shared" si="3"/>
        <v>-</v>
      </c>
    </row>
    <row r="268" spans="1:6" ht="45">
      <c r="A268" s="34" t="s">
        <v>524</v>
      </c>
      <c r="B268" s="35" t="s">
        <v>31</v>
      </c>
      <c r="C268" s="36" t="s">
        <v>525</v>
      </c>
      <c r="D268" s="37">
        <v>229000</v>
      </c>
      <c r="E268" s="37">
        <v>229000</v>
      </c>
      <c r="F268" s="38" t="str">
        <f t="shared" si="3"/>
        <v>-</v>
      </c>
    </row>
    <row r="269" spans="1:6" ht="67.5">
      <c r="A269" s="34" t="s">
        <v>526</v>
      </c>
      <c r="B269" s="35" t="s">
        <v>31</v>
      </c>
      <c r="C269" s="36" t="s">
        <v>527</v>
      </c>
      <c r="D269" s="37">
        <v>163700</v>
      </c>
      <c r="E269" s="37">
        <v>163700</v>
      </c>
      <c r="F269" s="38" t="str">
        <f t="shared" si="3"/>
        <v>-</v>
      </c>
    </row>
    <row r="270" spans="1:6" ht="67.5">
      <c r="A270" s="39" t="s">
        <v>528</v>
      </c>
      <c r="B270" s="35" t="s">
        <v>31</v>
      </c>
      <c r="C270" s="36" t="s">
        <v>529</v>
      </c>
      <c r="D270" s="37">
        <v>210900</v>
      </c>
      <c r="E270" s="37">
        <v>210870</v>
      </c>
      <c r="F270" s="38">
        <f t="shared" si="3"/>
        <v>30</v>
      </c>
    </row>
    <row r="271" spans="1:6" ht="45">
      <c r="A271" s="34" t="s">
        <v>530</v>
      </c>
      <c r="B271" s="35" t="s">
        <v>31</v>
      </c>
      <c r="C271" s="36" t="s">
        <v>531</v>
      </c>
      <c r="D271" s="37">
        <v>84000</v>
      </c>
      <c r="E271" s="37">
        <v>84000</v>
      </c>
      <c r="F271" s="38" t="str">
        <f t="shared" si="3"/>
        <v>-</v>
      </c>
    </row>
    <row r="272" spans="1:6">
      <c r="A272" s="34" t="s">
        <v>532</v>
      </c>
      <c r="B272" s="35" t="s">
        <v>31</v>
      </c>
      <c r="C272" s="36" t="s">
        <v>533</v>
      </c>
      <c r="D272" s="37">
        <v>44725160497.519997</v>
      </c>
      <c r="E272" s="37">
        <v>11388271085.23</v>
      </c>
      <c r="F272" s="38">
        <f t="shared" si="3"/>
        <v>33336889412.289997</v>
      </c>
    </row>
    <row r="273" spans="1:6" ht="33.75">
      <c r="A273" s="34" t="s">
        <v>534</v>
      </c>
      <c r="B273" s="35" t="s">
        <v>31</v>
      </c>
      <c r="C273" s="36" t="s">
        <v>535</v>
      </c>
      <c r="D273" s="37">
        <v>44740047600</v>
      </c>
      <c r="E273" s="37">
        <v>11406834503.01</v>
      </c>
      <c r="F273" s="38">
        <f t="shared" si="3"/>
        <v>33333213096.989998</v>
      </c>
    </row>
    <row r="274" spans="1:6" ht="22.5">
      <c r="A274" s="34" t="s">
        <v>536</v>
      </c>
      <c r="B274" s="35" t="s">
        <v>31</v>
      </c>
      <c r="C274" s="36" t="s">
        <v>537</v>
      </c>
      <c r="D274" s="37">
        <v>292354900</v>
      </c>
      <c r="E274" s="37">
        <v>121814500</v>
      </c>
      <c r="F274" s="38">
        <f t="shared" si="3"/>
        <v>170540400</v>
      </c>
    </row>
    <row r="275" spans="1:6" ht="22.5">
      <c r="A275" s="34" t="s">
        <v>538</v>
      </c>
      <c r="B275" s="35" t="s">
        <v>31</v>
      </c>
      <c r="C275" s="36" t="s">
        <v>539</v>
      </c>
      <c r="D275" s="37">
        <v>292354900</v>
      </c>
      <c r="E275" s="37">
        <v>121814500</v>
      </c>
      <c r="F275" s="38">
        <f t="shared" si="3"/>
        <v>170540400</v>
      </c>
    </row>
    <row r="276" spans="1:6" ht="22.5">
      <c r="A276" s="34" t="s">
        <v>540</v>
      </c>
      <c r="B276" s="35" t="s">
        <v>31</v>
      </c>
      <c r="C276" s="36" t="s">
        <v>541</v>
      </c>
      <c r="D276" s="37">
        <v>292354900</v>
      </c>
      <c r="E276" s="37">
        <v>121814500</v>
      </c>
      <c r="F276" s="38">
        <f t="shared" si="3"/>
        <v>170540400</v>
      </c>
    </row>
    <row r="277" spans="1:6" ht="22.5">
      <c r="A277" s="34" t="s">
        <v>542</v>
      </c>
      <c r="B277" s="35" t="s">
        <v>31</v>
      </c>
      <c r="C277" s="36" t="s">
        <v>543</v>
      </c>
      <c r="D277" s="37">
        <v>25980316700</v>
      </c>
      <c r="E277" s="37">
        <v>2803789216.73</v>
      </c>
      <c r="F277" s="38">
        <f t="shared" ref="F277:F340" si="4">IF(OR(D277="-",IF(E277="-",0,E277)&gt;=IF(D277="-",0,D277)),"-",IF(D277="-",0,D277)-IF(E277="-",0,E277))</f>
        <v>23176527483.27</v>
      </c>
    </row>
    <row r="278" spans="1:6" ht="33.75">
      <c r="A278" s="34" t="s">
        <v>544</v>
      </c>
      <c r="B278" s="35" t="s">
        <v>31</v>
      </c>
      <c r="C278" s="36" t="s">
        <v>545</v>
      </c>
      <c r="D278" s="37">
        <v>7744156800</v>
      </c>
      <c r="E278" s="37">
        <v>1191546890.8399999</v>
      </c>
      <c r="F278" s="38">
        <f t="shared" si="4"/>
        <v>6552609909.1599998</v>
      </c>
    </row>
    <row r="279" spans="1:6" ht="33.75">
      <c r="A279" s="34" t="s">
        <v>546</v>
      </c>
      <c r="B279" s="35" t="s">
        <v>31</v>
      </c>
      <c r="C279" s="36" t="s">
        <v>547</v>
      </c>
      <c r="D279" s="37">
        <v>7744156800</v>
      </c>
      <c r="E279" s="37">
        <v>1191546890.8399999</v>
      </c>
      <c r="F279" s="38">
        <f t="shared" si="4"/>
        <v>6552609909.1599998</v>
      </c>
    </row>
    <row r="280" spans="1:6" ht="67.5">
      <c r="A280" s="39" t="s">
        <v>548</v>
      </c>
      <c r="B280" s="35" t="s">
        <v>31</v>
      </c>
      <c r="C280" s="36" t="s">
        <v>549</v>
      </c>
      <c r="D280" s="37">
        <v>1499900000</v>
      </c>
      <c r="E280" s="37">
        <v>19020297.699999999</v>
      </c>
      <c r="F280" s="38">
        <f t="shared" si="4"/>
        <v>1480879702.3</v>
      </c>
    </row>
    <row r="281" spans="1:6" ht="78.75">
      <c r="A281" s="39" t="s">
        <v>550</v>
      </c>
      <c r="B281" s="35" t="s">
        <v>31</v>
      </c>
      <c r="C281" s="36" t="s">
        <v>551</v>
      </c>
      <c r="D281" s="37">
        <v>1499900000</v>
      </c>
      <c r="E281" s="37">
        <v>19020297.699999999</v>
      </c>
      <c r="F281" s="38">
        <f t="shared" si="4"/>
        <v>1480879702.3</v>
      </c>
    </row>
    <row r="282" spans="1:6" ht="101.25">
      <c r="A282" s="39" t="s">
        <v>552</v>
      </c>
      <c r="B282" s="35" t="s">
        <v>31</v>
      </c>
      <c r="C282" s="36" t="s">
        <v>553</v>
      </c>
      <c r="D282" s="37">
        <v>631236000</v>
      </c>
      <c r="E282" s="37">
        <v>211441435.08000001</v>
      </c>
      <c r="F282" s="38">
        <f t="shared" si="4"/>
        <v>419794564.91999996</v>
      </c>
    </row>
    <row r="283" spans="1:6" ht="90">
      <c r="A283" s="39" t="s">
        <v>554</v>
      </c>
      <c r="B283" s="35" t="s">
        <v>31</v>
      </c>
      <c r="C283" s="36" t="s">
        <v>555</v>
      </c>
      <c r="D283" s="37">
        <v>631236000</v>
      </c>
      <c r="E283" s="37">
        <v>211441435.08000001</v>
      </c>
      <c r="F283" s="38">
        <f t="shared" si="4"/>
        <v>419794564.91999996</v>
      </c>
    </row>
    <row r="284" spans="1:6" ht="67.5">
      <c r="A284" s="39" t="s">
        <v>556</v>
      </c>
      <c r="B284" s="35" t="s">
        <v>31</v>
      </c>
      <c r="C284" s="36" t="s">
        <v>557</v>
      </c>
      <c r="D284" s="37">
        <v>18665000</v>
      </c>
      <c r="E284" s="37">
        <v>3945387.44</v>
      </c>
      <c r="F284" s="38">
        <f t="shared" si="4"/>
        <v>14719612.560000001</v>
      </c>
    </row>
    <row r="285" spans="1:6" ht="67.5">
      <c r="A285" s="39" t="s">
        <v>558</v>
      </c>
      <c r="B285" s="35" t="s">
        <v>31</v>
      </c>
      <c r="C285" s="36" t="s">
        <v>559</v>
      </c>
      <c r="D285" s="37">
        <v>18665000</v>
      </c>
      <c r="E285" s="37">
        <v>3945387.44</v>
      </c>
      <c r="F285" s="38">
        <f t="shared" si="4"/>
        <v>14719612.560000001</v>
      </c>
    </row>
    <row r="286" spans="1:6" ht="33.75">
      <c r="A286" s="34" t="s">
        <v>560</v>
      </c>
      <c r="B286" s="35" t="s">
        <v>31</v>
      </c>
      <c r="C286" s="36" t="s">
        <v>561</v>
      </c>
      <c r="D286" s="37">
        <v>1732172300</v>
      </c>
      <c r="E286" s="37">
        <v>296390929.92000002</v>
      </c>
      <c r="F286" s="38">
        <f t="shared" si="4"/>
        <v>1435781370.0799999</v>
      </c>
    </row>
    <row r="287" spans="1:6" ht="45">
      <c r="A287" s="34" t="s">
        <v>562</v>
      </c>
      <c r="B287" s="35" t="s">
        <v>31</v>
      </c>
      <c r="C287" s="36" t="s">
        <v>563</v>
      </c>
      <c r="D287" s="37">
        <v>1732172300</v>
      </c>
      <c r="E287" s="37">
        <v>296390929.92000002</v>
      </c>
      <c r="F287" s="38">
        <f t="shared" si="4"/>
        <v>1435781370.0799999</v>
      </c>
    </row>
    <row r="288" spans="1:6" ht="45">
      <c r="A288" s="34" t="s">
        <v>564</v>
      </c>
      <c r="B288" s="35" t="s">
        <v>31</v>
      </c>
      <c r="C288" s="36" t="s">
        <v>565</v>
      </c>
      <c r="D288" s="37">
        <v>55307400</v>
      </c>
      <c r="E288" s="37">
        <v>26655220</v>
      </c>
      <c r="F288" s="38">
        <f t="shared" si="4"/>
        <v>28652180</v>
      </c>
    </row>
    <row r="289" spans="1:6" ht="45">
      <c r="A289" s="34" t="s">
        <v>564</v>
      </c>
      <c r="B289" s="35" t="s">
        <v>31</v>
      </c>
      <c r="C289" s="36" t="s">
        <v>566</v>
      </c>
      <c r="D289" s="37">
        <v>55307400</v>
      </c>
      <c r="E289" s="37">
        <v>26655220</v>
      </c>
      <c r="F289" s="38">
        <f t="shared" si="4"/>
        <v>28652180</v>
      </c>
    </row>
    <row r="290" spans="1:6" ht="45">
      <c r="A290" s="34" t="s">
        <v>567</v>
      </c>
      <c r="B290" s="35" t="s">
        <v>31</v>
      </c>
      <c r="C290" s="36" t="s">
        <v>568</v>
      </c>
      <c r="D290" s="37">
        <v>750090800</v>
      </c>
      <c r="E290" s="37">
        <v>630450.51</v>
      </c>
      <c r="F290" s="38">
        <f t="shared" si="4"/>
        <v>749460349.49000001</v>
      </c>
    </row>
    <row r="291" spans="1:6" ht="45">
      <c r="A291" s="34" t="s">
        <v>569</v>
      </c>
      <c r="B291" s="35" t="s">
        <v>31</v>
      </c>
      <c r="C291" s="36" t="s">
        <v>570</v>
      </c>
      <c r="D291" s="37">
        <v>750090800</v>
      </c>
      <c r="E291" s="37">
        <v>630450.51</v>
      </c>
      <c r="F291" s="38">
        <f t="shared" si="4"/>
        <v>749460349.49000001</v>
      </c>
    </row>
    <row r="292" spans="1:6" ht="45">
      <c r="A292" s="34" t="s">
        <v>571</v>
      </c>
      <c r="B292" s="35" t="s">
        <v>31</v>
      </c>
      <c r="C292" s="36" t="s">
        <v>572</v>
      </c>
      <c r="D292" s="37">
        <v>701391700</v>
      </c>
      <c r="E292" s="37">
        <v>350993437.07999998</v>
      </c>
      <c r="F292" s="38">
        <f t="shared" si="4"/>
        <v>350398262.92000002</v>
      </c>
    </row>
    <row r="293" spans="1:6" ht="56.25">
      <c r="A293" s="34" t="s">
        <v>573</v>
      </c>
      <c r="B293" s="35" t="s">
        <v>31</v>
      </c>
      <c r="C293" s="36" t="s">
        <v>574</v>
      </c>
      <c r="D293" s="37">
        <v>701391700</v>
      </c>
      <c r="E293" s="37">
        <v>350993437.07999998</v>
      </c>
      <c r="F293" s="38">
        <f t="shared" si="4"/>
        <v>350398262.92000002</v>
      </c>
    </row>
    <row r="294" spans="1:6" ht="112.5">
      <c r="A294" s="39" t="s">
        <v>575</v>
      </c>
      <c r="B294" s="35" t="s">
        <v>31</v>
      </c>
      <c r="C294" s="36" t="s">
        <v>576</v>
      </c>
      <c r="D294" s="37">
        <v>8447959200</v>
      </c>
      <c r="E294" s="37" t="s">
        <v>44</v>
      </c>
      <c r="F294" s="38">
        <f t="shared" si="4"/>
        <v>8447959200</v>
      </c>
    </row>
    <row r="295" spans="1:6" ht="123.75">
      <c r="A295" s="39" t="s">
        <v>577</v>
      </c>
      <c r="B295" s="35" t="s">
        <v>31</v>
      </c>
      <c r="C295" s="36" t="s">
        <v>578</v>
      </c>
      <c r="D295" s="37">
        <v>8447959200</v>
      </c>
      <c r="E295" s="37" t="s">
        <v>44</v>
      </c>
      <c r="F295" s="38">
        <f t="shared" si="4"/>
        <v>8447959200</v>
      </c>
    </row>
    <row r="296" spans="1:6" ht="22.5">
      <c r="A296" s="34" t="s">
        <v>579</v>
      </c>
      <c r="B296" s="35" t="s">
        <v>31</v>
      </c>
      <c r="C296" s="36" t="s">
        <v>580</v>
      </c>
      <c r="D296" s="37">
        <v>31105300</v>
      </c>
      <c r="E296" s="37">
        <v>8351747.2999999998</v>
      </c>
      <c r="F296" s="38">
        <f t="shared" si="4"/>
        <v>22753552.699999999</v>
      </c>
    </row>
    <row r="297" spans="1:6" ht="22.5">
      <c r="A297" s="34" t="s">
        <v>581</v>
      </c>
      <c r="B297" s="35" t="s">
        <v>31</v>
      </c>
      <c r="C297" s="36" t="s">
        <v>582</v>
      </c>
      <c r="D297" s="37">
        <v>31105300</v>
      </c>
      <c r="E297" s="37">
        <v>8351747.2999999998</v>
      </c>
      <c r="F297" s="38">
        <f t="shared" si="4"/>
        <v>22753552.699999999</v>
      </c>
    </row>
    <row r="298" spans="1:6" ht="22.5">
      <c r="A298" s="34" t="s">
        <v>583</v>
      </c>
      <c r="B298" s="35" t="s">
        <v>31</v>
      </c>
      <c r="C298" s="36" t="s">
        <v>584</v>
      </c>
      <c r="D298" s="37">
        <v>14706200</v>
      </c>
      <c r="E298" s="37">
        <v>11913713.76</v>
      </c>
      <c r="F298" s="38">
        <f t="shared" si="4"/>
        <v>2792486.24</v>
      </c>
    </row>
    <row r="299" spans="1:6" ht="22.5">
      <c r="A299" s="34" t="s">
        <v>585</v>
      </c>
      <c r="B299" s="35" t="s">
        <v>31</v>
      </c>
      <c r="C299" s="36" t="s">
        <v>586</v>
      </c>
      <c r="D299" s="37">
        <v>14706200</v>
      </c>
      <c r="E299" s="37">
        <v>11913713.76</v>
      </c>
      <c r="F299" s="38">
        <f t="shared" si="4"/>
        <v>2792486.24</v>
      </c>
    </row>
    <row r="300" spans="1:6" ht="33.75">
      <c r="A300" s="34" t="s">
        <v>587</v>
      </c>
      <c r="B300" s="35" t="s">
        <v>31</v>
      </c>
      <c r="C300" s="36" t="s">
        <v>588</v>
      </c>
      <c r="D300" s="37">
        <v>7740200</v>
      </c>
      <c r="E300" s="37">
        <v>5108420.13</v>
      </c>
      <c r="F300" s="38">
        <f t="shared" si="4"/>
        <v>2631779.87</v>
      </c>
    </row>
    <row r="301" spans="1:6" ht="33.75">
      <c r="A301" s="34" t="s">
        <v>589</v>
      </c>
      <c r="B301" s="35" t="s">
        <v>31</v>
      </c>
      <c r="C301" s="36" t="s">
        <v>590</v>
      </c>
      <c r="D301" s="37">
        <v>7740200</v>
      </c>
      <c r="E301" s="37">
        <v>5108420.13</v>
      </c>
      <c r="F301" s="38">
        <f t="shared" si="4"/>
        <v>2631779.87</v>
      </c>
    </row>
    <row r="302" spans="1:6">
      <c r="A302" s="34" t="s">
        <v>591</v>
      </c>
      <c r="B302" s="35" t="s">
        <v>31</v>
      </c>
      <c r="C302" s="36" t="s">
        <v>592</v>
      </c>
      <c r="D302" s="37">
        <v>14460600</v>
      </c>
      <c r="E302" s="37">
        <v>3468625.17</v>
      </c>
      <c r="F302" s="38">
        <f t="shared" si="4"/>
        <v>10991974.83</v>
      </c>
    </row>
    <row r="303" spans="1:6" ht="22.5">
      <c r="A303" s="34" t="s">
        <v>593</v>
      </c>
      <c r="B303" s="35" t="s">
        <v>31</v>
      </c>
      <c r="C303" s="36" t="s">
        <v>594</v>
      </c>
      <c r="D303" s="37">
        <v>14460600</v>
      </c>
      <c r="E303" s="37">
        <v>3468625.17</v>
      </c>
      <c r="F303" s="38">
        <f t="shared" si="4"/>
        <v>10991974.83</v>
      </c>
    </row>
    <row r="304" spans="1:6" ht="22.5">
      <c r="A304" s="34" t="s">
        <v>595</v>
      </c>
      <c r="B304" s="35" t="s">
        <v>31</v>
      </c>
      <c r="C304" s="36" t="s">
        <v>596</v>
      </c>
      <c r="D304" s="37">
        <v>114133800</v>
      </c>
      <c r="E304" s="37" t="s">
        <v>44</v>
      </c>
      <c r="F304" s="38">
        <f t="shared" si="4"/>
        <v>114133800</v>
      </c>
    </row>
    <row r="305" spans="1:6" ht="22.5">
      <c r="A305" s="34" t="s">
        <v>597</v>
      </c>
      <c r="B305" s="35" t="s">
        <v>31</v>
      </c>
      <c r="C305" s="36" t="s">
        <v>598</v>
      </c>
      <c r="D305" s="37">
        <v>114133800</v>
      </c>
      <c r="E305" s="37" t="s">
        <v>44</v>
      </c>
      <c r="F305" s="38">
        <f t="shared" si="4"/>
        <v>114133800</v>
      </c>
    </row>
    <row r="306" spans="1:6">
      <c r="A306" s="34" t="s">
        <v>599</v>
      </c>
      <c r="B306" s="35" t="s">
        <v>31</v>
      </c>
      <c r="C306" s="36" t="s">
        <v>600</v>
      </c>
      <c r="D306" s="37">
        <v>4217291400</v>
      </c>
      <c r="E306" s="37">
        <v>674322661.79999995</v>
      </c>
      <c r="F306" s="38">
        <f t="shared" si="4"/>
        <v>3542968738.1999998</v>
      </c>
    </row>
    <row r="307" spans="1:6">
      <c r="A307" s="34" t="s">
        <v>601</v>
      </c>
      <c r="B307" s="35" t="s">
        <v>31</v>
      </c>
      <c r="C307" s="36" t="s">
        <v>602</v>
      </c>
      <c r="D307" s="37">
        <v>4217291400</v>
      </c>
      <c r="E307" s="37">
        <v>674322661.79999995</v>
      </c>
      <c r="F307" s="38">
        <f t="shared" si="4"/>
        <v>3542968738.1999998</v>
      </c>
    </row>
    <row r="308" spans="1:6" ht="22.5">
      <c r="A308" s="34" t="s">
        <v>603</v>
      </c>
      <c r="B308" s="35" t="s">
        <v>31</v>
      </c>
      <c r="C308" s="36" t="s">
        <v>604</v>
      </c>
      <c r="D308" s="37">
        <v>17973584000</v>
      </c>
      <c r="E308" s="37">
        <v>8228751497.7799997</v>
      </c>
      <c r="F308" s="38">
        <f t="shared" si="4"/>
        <v>9744832502.2200012</v>
      </c>
    </row>
    <row r="309" spans="1:6" ht="45">
      <c r="A309" s="34" t="s">
        <v>605</v>
      </c>
      <c r="B309" s="35" t="s">
        <v>31</v>
      </c>
      <c r="C309" s="36" t="s">
        <v>606</v>
      </c>
      <c r="D309" s="37">
        <v>25402100</v>
      </c>
      <c r="E309" s="37">
        <v>12281368.68</v>
      </c>
      <c r="F309" s="38">
        <f t="shared" si="4"/>
        <v>13120731.32</v>
      </c>
    </row>
    <row r="310" spans="1:6" ht="45">
      <c r="A310" s="34" t="s">
        <v>607</v>
      </c>
      <c r="B310" s="35" t="s">
        <v>31</v>
      </c>
      <c r="C310" s="36" t="s">
        <v>608</v>
      </c>
      <c r="D310" s="37">
        <v>25402100</v>
      </c>
      <c r="E310" s="37">
        <v>12281368.68</v>
      </c>
      <c r="F310" s="38">
        <f t="shared" si="4"/>
        <v>13120731.32</v>
      </c>
    </row>
    <row r="311" spans="1:6" ht="33.75">
      <c r="A311" s="34" t="s">
        <v>609</v>
      </c>
      <c r="B311" s="35" t="s">
        <v>31</v>
      </c>
      <c r="C311" s="36" t="s">
        <v>610</v>
      </c>
      <c r="D311" s="37">
        <v>344620900</v>
      </c>
      <c r="E311" s="37">
        <v>115394742.62</v>
      </c>
      <c r="F311" s="38">
        <f t="shared" si="4"/>
        <v>229226157.38</v>
      </c>
    </row>
    <row r="312" spans="1:6" ht="33.75">
      <c r="A312" s="34" t="s">
        <v>611</v>
      </c>
      <c r="B312" s="35" t="s">
        <v>31</v>
      </c>
      <c r="C312" s="36" t="s">
        <v>612</v>
      </c>
      <c r="D312" s="37">
        <v>344620900</v>
      </c>
      <c r="E312" s="37">
        <v>115394742.62</v>
      </c>
      <c r="F312" s="38">
        <f t="shared" si="4"/>
        <v>229226157.38</v>
      </c>
    </row>
    <row r="313" spans="1:6" ht="33.75">
      <c r="A313" s="34" t="s">
        <v>613</v>
      </c>
      <c r="B313" s="35" t="s">
        <v>31</v>
      </c>
      <c r="C313" s="36" t="s">
        <v>614</v>
      </c>
      <c r="D313" s="37">
        <v>4916709000</v>
      </c>
      <c r="E313" s="37">
        <v>2143554712.1400001</v>
      </c>
      <c r="F313" s="38">
        <f t="shared" si="4"/>
        <v>2773154287.8599997</v>
      </c>
    </row>
    <row r="314" spans="1:6" ht="33.75">
      <c r="A314" s="34" t="s">
        <v>615</v>
      </c>
      <c r="B314" s="35" t="s">
        <v>31</v>
      </c>
      <c r="C314" s="36" t="s">
        <v>616</v>
      </c>
      <c r="D314" s="37">
        <v>4916709000</v>
      </c>
      <c r="E314" s="37">
        <v>2143554712.1400001</v>
      </c>
      <c r="F314" s="38">
        <f t="shared" si="4"/>
        <v>2773154287.8599997</v>
      </c>
    </row>
    <row r="315" spans="1:6" ht="56.25">
      <c r="A315" s="34" t="s">
        <v>617</v>
      </c>
      <c r="B315" s="35" t="s">
        <v>31</v>
      </c>
      <c r="C315" s="36" t="s">
        <v>618</v>
      </c>
      <c r="D315" s="37">
        <v>692365100</v>
      </c>
      <c r="E315" s="37">
        <v>520415395.51999998</v>
      </c>
      <c r="F315" s="38">
        <f t="shared" si="4"/>
        <v>171949704.48000002</v>
      </c>
    </row>
    <row r="316" spans="1:6" ht="56.25">
      <c r="A316" s="34" t="s">
        <v>619</v>
      </c>
      <c r="B316" s="35" t="s">
        <v>31</v>
      </c>
      <c r="C316" s="36" t="s">
        <v>620</v>
      </c>
      <c r="D316" s="37">
        <v>692365100</v>
      </c>
      <c r="E316" s="37">
        <v>520415395.51999998</v>
      </c>
      <c r="F316" s="38">
        <f t="shared" si="4"/>
        <v>171949704.48000002</v>
      </c>
    </row>
    <row r="317" spans="1:6" ht="56.25">
      <c r="A317" s="34" t="s">
        <v>621</v>
      </c>
      <c r="B317" s="35" t="s">
        <v>31</v>
      </c>
      <c r="C317" s="36" t="s">
        <v>622</v>
      </c>
      <c r="D317" s="37">
        <v>96284200</v>
      </c>
      <c r="E317" s="37">
        <v>34343592.009999998</v>
      </c>
      <c r="F317" s="38">
        <f t="shared" si="4"/>
        <v>61940607.990000002</v>
      </c>
    </row>
    <row r="318" spans="1:6" ht="56.25">
      <c r="A318" s="34" t="s">
        <v>623</v>
      </c>
      <c r="B318" s="35" t="s">
        <v>31</v>
      </c>
      <c r="C318" s="36" t="s">
        <v>624</v>
      </c>
      <c r="D318" s="37">
        <v>96284200</v>
      </c>
      <c r="E318" s="37">
        <v>34343592.009999998</v>
      </c>
      <c r="F318" s="38">
        <f t="shared" si="4"/>
        <v>61940607.990000002</v>
      </c>
    </row>
    <row r="319" spans="1:6" ht="45">
      <c r="A319" s="34" t="s">
        <v>625</v>
      </c>
      <c r="B319" s="35" t="s">
        <v>31</v>
      </c>
      <c r="C319" s="36" t="s">
        <v>626</v>
      </c>
      <c r="D319" s="37">
        <v>223700</v>
      </c>
      <c r="E319" s="37">
        <v>223692</v>
      </c>
      <c r="F319" s="38">
        <f t="shared" si="4"/>
        <v>8</v>
      </c>
    </row>
    <row r="320" spans="1:6" ht="56.25">
      <c r="A320" s="34" t="s">
        <v>627</v>
      </c>
      <c r="B320" s="35" t="s">
        <v>31</v>
      </c>
      <c r="C320" s="36" t="s">
        <v>628</v>
      </c>
      <c r="D320" s="37">
        <v>223700</v>
      </c>
      <c r="E320" s="37">
        <v>223692</v>
      </c>
      <c r="F320" s="38">
        <f t="shared" si="4"/>
        <v>8</v>
      </c>
    </row>
    <row r="321" spans="1:6" ht="45">
      <c r="A321" s="34" t="s">
        <v>629</v>
      </c>
      <c r="B321" s="35" t="s">
        <v>31</v>
      </c>
      <c r="C321" s="36" t="s">
        <v>630</v>
      </c>
      <c r="D321" s="37">
        <v>3000</v>
      </c>
      <c r="E321" s="37" t="s">
        <v>44</v>
      </c>
      <c r="F321" s="38">
        <f t="shared" si="4"/>
        <v>3000</v>
      </c>
    </row>
    <row r="322" spans="1:6" ht="56.25">
      <c r="A322" s="34" t="s">
        <v>631</v>
      </c>
      <c r="B322" s="35" t="s">
        <v>31</v>
      </c>
      <c r="C322" s="36" t="s">
        <v>632</v>
      </c>
      <c r="D322" s="37">
        <v>3000</v>
      </c>
      <c r="E322" s="37" t="s">
        <v>44</v>
      </c>
      <c r="F322" s="38">
        <f t="shared" si="4"/>
        <v>3000</v>
      </c>
    </row>
    <row r="323" spans="1:6" ht="33.75">
      <c r="A323" s="34" t="s">
        <v>633</v>
      </c>
      <c r="B323" s="35" t="s">
        <v>31</v>
      </c>
      <c r="C323" s="36" t="s">
        <v>634</v>
      </c>
      <c r="D323" s="37">
        <v>263434100</v>
      </c>
      <c r="E323" s="37">
        <v>98187403.780000001</v>
      </c>
      <c r="F323" s="38">
        <f t="shared" si="4"/>
        <v>165246696.22</v>
      </c>
    </row>
    <row r="324" spans="1:6" ht="56.25">
      <c r="A324" s="34" t="s">
        <v>635</v>
      </c>
      <c r="B324" s="35" t="s">
        <v>31</v>
      </c>
      <c r="C324" s="36" t="s">
        <v>636</v>
      </c>
      <c r="D324" s="37">
        <v>1000</v>
      </c>
      <c r="E324" s="37" t="s">
        <v>44</v>
      </c>
      <c r="F324" s="38">
        <f t="shared" si="4"/>
        <v>1000</v>
      </c>
    </row>
    <row r="325" spans="1:6" ht="67.5">
      <c r="A325" s="34" t="s">
        <v>637</v>
      </c>
      <c r="B325" s="35" t="s">
        <v>31</v>
      </c>
      <c r="C325" s="36" t="s">
        <v>638</v>
      </c>
      <c r="D325" s="37">
        <v>1000</v>
      </c>
      <c r="E325" s="37" t="s">
        <v>44</v>
      </c>
      <c r="F325" s="38">
        <f t="shared" si="4"/>
        <v>1000</v>
      </c>
    </row>
    <row r="326" spans="1:6" ht="45">
      <c r="A326" s="34" t="s">
        <v>639</v>
      </c>
      <c r="B326" s="35" t="s">
        <v>31</v>
      </c>
      <c r="C326" s="36" t="s">
        <v>640</v>
      </c>
      <c r="D326" s="37">
        <v>31037400</v>
      </c>
      <c r="E326" s="37">
        <v>29279881.530000001</v>
      </c>
      <c r="F326" s="38">
        <f t="shared" si="4"/>
        <v>1757518.4699999988</v>
      </c>
    </row>
    <row r="327" spans="1:6" ht="56.25">
      <c r="A327" s="34" t="s">
        <v>641</v>
      </c>
      <c r="B327" s="35" t="s">
        <v>31</v>
      </c>
      <c r="C327" s="36" t="s">
        <v>642</v>
      </c>
      <c r="D327" s="37">
        <v>31037400</v>
      </c>
      <c r="E327" s="37">
        <v>29279881.530000001</v>
      </c>
      <c r="F327" s="38">
        <f t="shared" si="4"/>
        <v>1757518.4699999988</v>
      </c>
    </row>
    <row r="328" spans="1:6" ht="22.5">
      <c r="A328" s="34" t="s">
        <v>643</v>
      </c>
      <c r="B328" s="35" t="s">
        <v>31</v>
      </c>
      <c r="C328" s="36" t="s">
        <v>644</v>
      </c>
      <c r="D328" s="37">
        <v>855536500</v>
      </c>
      <c r="E328" s="37">
        <v>427073415.56999999</v>
      </c>
      <c r="F328" s="38">
        <f t="shared" si="4"/>
        <v>428463084.43000001</v>
      </c>
    </row>
    <row r="329" spans="1:6" ht="33.75">
      <c r="A329" s="34" t="s">
        <v>645</v>
      </c>
      <c r="B329" s="35" t="s">
        <v>31</v>
      </c>
      <c r="C329" s="36" t="s">
        <v>646</v>
      </c>
      <c r="D329" s="37">
        <v>855536500</v>
      </c>
      <c r="E329" s="37">
        <v>427073415.56999999</v>
      </c>
      <c r="F329" s="38">
        <f t="shared" si="4"/>
        <v>428463084.43000001</v>
      </c>
    </row>
    <row r="330" spans="1:6" ht="45">
      <c r="A330" s="34" t="s">
        <v>647</v>
      </c>
      <c r="B330" s="35" t="s">
        <v>31</v>
      </c>
      <c r="C330" s="36" t="s">
        <v>648</v>
      </c>
      <c r="D330" s="37">
        <v>187186900</v>
      </c>
      <c r="E330" s="37">
        <v>91266374</v>
      </c>
      <c r="F330" s="38">
        <f t="shared" si="4"/>
        <v>95920526</v>
      </c>
    </row>
    <row r="331" spans="1:6" ht="33.75">
      <c r="A331" s="34" t="s">
        <v>649</v>
      </c>
      <c r="B331" s="35" t="s">
        <v>31</v>
      </c>
      <c r="C331" s="36" t="s">
        <v>650</v>
      </c>
      <c r="D331" s="37">
        <v>187186900</v>
      </c>
      <c r="E331" s="37">
        <v>91266374</v>
      </c>
      <c r="F331" s="38">
        <f t="shared" si="4"/>
        <v>95920526</v>
      </c>
    </row>
    <row r="332" spans="1:6" ht="22.5">
      <c r="A332" s="34" t="s">
        <v>651</v>
      </c>
      <c r="B332" s="35" t="s">
        <v>31</v>
      </c>
      <c r="C332" s="36" t="s">
        <v>652</v>
      </c>
      <c r="D332" s="37">
        <v>48035300</v>
      </c>
      <c r="E332" s="37">
        <v>15504803.93</v>
      </c>
      <c r="F332" s="38">
        <f t="shared" si="4"/>
        <v>32530496.07</v>
      </c>
    </row>
    <row r="333" spans="1:6" ht="33.75">
      <c r="A333" s="34" t="s">
        <v>653</v>
      </c>
      <c r="B333" s="35" t="s">
        <v>31</v>
      </c>
      <c r="C333" s="36" t="s">
        <v>654</v>
      </c>
      <c r="D333" s="37">
        <v>48035300</v>
      </c>
      <c r="E333" s="37">
        <v>15504803.93</v>
      </c>
      <c r="F333" s="38">
        <f t="shared" si="4"/>
        <v>32530496.07</v>
      </c>
    </row>
    <row r="334" spans="1:6">
      <c r="A334" s="34" t="s">
        <v>655</v>
      </c>
      <c r="B334" s="35" t="s">
        <v>31</v>
      </c>
      <c r="C334" s="36" t="s">
        <v>656</v>
      </c>
      <c r="D334" s="37">
        <v>10512744800</v>
      </c>
      <c r="E334" s="37">
        <v>4741226116</v>
      </c>
      <c r="F334" s="38">
        <f t="shared" si="4"/>
        <v>5771518684</v>
      </c>
    </row>
    <row r="335" spans="1:6">
      <c r="A335" s="34" t="s">
        <v>657</v>
      </c>
      <c r="B335" s="35" t="s">
        <v>31</v>
      </c>
      <c r="C335" s="36" t="s">
        <v>658</v>
      </c>
      <c r="D335" s="37">
        <v>10512744800</v>
      </c>
      <c r="E335" s="37">
        <v>4741226116</v>
      </c>
      <c r="F335" s="38">
        <f t="shared" si="4"/>
        <v>5771518684</v>
      </c>
    </row>
    <row r="336" spans="1:6">
      <c r="A336" s="34" t="s">
        <v>659</v>
      </c>
      <c r="B336" s="35" t="s">
        <v>31</v>
      </c>
      <c r="C336" s="36" t="s">
        <v>660</v>
      </c>
      <c r="D336" s="37">
        <v>493792000</v>
      </c>
      <c r="E336" s="37">
        <v>252479288.5</v>
      </c>
      <c r="F336" s="38">
        <f t="shared" si="4"/>
        <v>241312711.5</v>
      </c>
    </row>
    <row r="337" spans="1:6" ht="56.25">
      <c r="A337" s="34" t="s">
        <v>661</v>
      </c>
      <c r="B337" s="35" t="s">
        <v>31</v>
      </c>
      <c r="C337" s="36" t="s">
        <v>662</v>
      </c>
      <c r="D337" s="37">
        <v>349196400</v>
      </c>
      <c r="E337" s="37">
        <v>162921700</v>
      </c>
      <c r="F337" s="38">
        <f t="shared" si="4"/>
        <v>186274700</v>
      </c>
    </row>
    <row r="338" spans="1:6" ht="56.25">
      <c r="A338" s="34" t="s">
        <v>663</v>
      </c>
      <c r="B338" s="35" t="s">
        <v>31</v>
      </c>
      <c r="C338" s="36" t="s">
        <v>664</v>
      </c>
      <c r="D338" s="37">
        <v>349196400</v>
      </c>
      <c r="E338" s="37">
        <v>162921700</v>
      </c>
      <c r="F338" s="38">
        <f t="shared" si="4"/>
        <v>186274700</v>
      </c>
    </row>
    <row r="339" spans="1:6" ht="22.5">
      <c r="A339" s="34" t="s">
        <v>665</v>
      </c>
      <c r="B339" s="35" t="s">
        <v>31</v>
      </c>
      <c r="C339" s="36" t="s">
        <v>666</v>
      </c>
      <c r="D339" s="37">
        <v>144595600</v>
      </c>
      <c r="E339" s="37">
        <v>89557588.5</v>
      </c>
      <c r="F339" s="38">
        <f t="shared" si="4"/>
        <v>55038011.5</v>
      </c>
    </row>
    <row r="340" spans="1:6" ht="22.5">
      <c r="A340" s="34" t="s">
        <v>667</v>
      </c>
      <c r="B340" s="35" t="s">
        <v>31</v>
      </c>
      <c r="C340" s="36" t="s">
        <v>668</v>
      </c>
      <c r="D340" s="37">
        <v>144595600</v>
      </c>
      <c r="E340" s="37">
        <v>89557588.5</v>
      </c>
      <c r="F340" s="38">
        <f t="shared" si="4"/>
        <v>55038011.5</v>
      </c>
    </row>
    <row r="341" spans="1:6" ht="33.75">
      <c r="A341" s="34" t="s">
        <v>669</v>
      </c>
      <c r="B341" s="35" t="s">
        <v>31</v>
      </c>
      <c r="C341" s="36" t="s">
        <v>670</v>
      </c>
      <c r="D341" s="37">
        <v>413040.08</v>
      </c>
      <c r="E341" s="37">
        <v>1067699.8899999999</v>
      </c>
      <c r="F341" s="38" t="str">
        <f t="shared" ref="F341:F356" si="5">IF(OR(D341="-",IF(E341="-",0,E341)&gt;=IF(D341="-",0,D341)),"-",IF(D341="-",0,D341)-IF(E341="-",0,E341))</f>
        <v>-</v>
      </c>
    </row>
    <row r="342" spans="1:6" ht="33.75">
      <c r="A342" s="34" t="s">
        <v>671</v>
      </c>
      <c r="B342" s="35" t="s">
        <v>31</v>
      </c>
      <c r="C342" s="36" t="s">
        <v>672</v>
      </c>
      <c r="D342" s="37">
        <v>413040.08</v>
      </c>
      <c r="E342" s="37">
        <v>1067699.8899999999</v>
      </c>
      <c r="F342" s="38" t="str">
        <f t="shared" si="5"/>
        <v>-</v>
      </c>
    </row>
    <row r="343" spans="1:6" ht="33.75">
      <c r="A343" s="34" t="s">
        <v>673</v>
      </c>
      <c r="B343" s="35" t="s">
        <v>31</v>
      </c>
      <c r="C343" s="36" t="s">
        <v>674</v>
      </c>
      <c r="D343" s="37">
        <v>413040.08</v>
      </c>
      <c r="E343" s="37">
        <v>1067699.8899999999</v>
      </c>
      <c r="F343" s="38" t="str">
        <f t="shared" si="5"/>
        <v>-</v>
      </c>
    </row>
    <row r="344" spans="1:6" ht="56.25">
      <c r="A344" s="34" t="s">
        <v>675</v>
      </c>
      <c r="B344" s="35" t="s">
        <v>31</v>
      </c>
      <c r="C344" s="36" t="s">
        <v>676</v>
      </c>
      <c r="D344" s="37" t="s">
        <v>44</v>
      </c>
      <c r="E344" s="37">
        <v>3805549.02</v>
      </c>
      <c r="F344" s="38" t="str">
        <f t="shared" si="5"/>
        <v>-</v>
      </c>
    </row>
    <row r="345" spans="1:6" ht="78.75">
      <c r="A345" s="39" t="s">
        <v>677</v>
      </c>
      <c r="B345" s="35" t="s">
        <v>31</v>
      </c>
      <c r="C345" s="36" t="s">
        <v>678</v>
      </c>
      <c r="D345" s="37" t="s">
        <v>44</v>
      </c>
      <c r="E345" s="37">
        <v>3805549.02</v>
      </c>
      <c r="F345" s="38" t="str">
        <f t="shared" si="5"/>
        <v>-</v>
      </c>
    </row>
    <row r="346" spans="1:6" ht="67.5">
      <c r="A346" s="39" t="s">
        <v>679</v>
      </c>
      <c r="B346" s="35" t="s">
        <v>31</v>
      </c>
      <c r="C346" s="36" t="s">
        <v>680</v>
      </c>
      <c r="D346" s="37" t="s">
        <v>44</v>
      </c>
      <c r="E346" s="37">
        <v>3805549.02</v>
      </c>
      <c r="F346" s="38" t="str">
        <f t="shared" si="5"/>
        <v>-</v>
      </c>
    </row>
    <row r="347" spans="1:6" ht="22.5">
      <c r="A347" s="34" t="s">
        <v>681</v>
      </c>
      <c r="B347" s="35" t="s">
        <v>31</v>
      </c>
      <c r="C347" s="36" t="s">
        <v>682</v>
      </c>
      <c r="D347" s="37" t="s">
        <v>44</v>
      </c>
      <c r="E347" s="37">
        <v>3805549.02</v>
      </c>
      <c r="F347" s="38" t="str">
        <f t="shared" si="5"/>
        <v>-</v>
      </c>
    </row>
    <row r="348" spans="1:6" ht="33.75">
      <c r="A348" s="34" t="s">
        <v>683</v>
      </c>
      <c r="B348" s="35" t="s">
        <v>31</v>
      </c>
      <c r="C348" s="36" t="s">
        <v>684</v>
      </c>
      <c r="D348" s="37">
        <v>-15300142.560000001</v>
      </c>
      <c r="E348" s="37">
        <v>-23436666.690000001</v>
      </c>
      <c r="F348" s="38">
        <f t="shared" si="5"/>
        <v>8136524.1300000008</v>
      </c>
    </row>
    <row r="349" spans="1:6" ht="45">
      <c r="A349" s="34" t="s">
        <v>685</v>
      </c>
      <c r="B349" s="35" t="s">
        <v>31</v>
      </c>
      <c r="C349" s="36" t="s">
        <v>686</v>
      </c>
      <c r="D349" s="37">
        <v>-15300142.560000001</v>
      </c>
      <c r="E349" s="37">
        <v>-23436666.690000001</v>
      </c>
      <c r="F349" s="38">
        <f t="shared" si="5"/>
        <v>8136524.1300000008</v>
      </c>
    </row>
    <row r="350" spans="1:6" ht="67.5">
      <c r="A350" s="34" t="s">
        <v>687</v>
      </c>
      <c r="B350" s="35" t="s">
        <v>31</v>
      </c>
      <c r="C350" s="36" t="s">
        <v>688</v>
      </c>
      <c r="D350" s="37" t="s">
        <v>44</v>
      </c>
      <c r="E350" s="37">
        <v>-2373201.7999999998</v>
      </c>
      <c r="F350" s="38" t="str">
        <f t="shared" si="5"/>
        <v>-</v>
      </c>
    </row>
    <row r="351" spans="1:6" ht="56.25">
      <c r="A351" s="34" t="s">
        <v>689</v>
      </c>
      <c r="B351" s="35" t="s">
        <v>31</v>
      </c>
      <c r="C351" s="36" t="s">
        <v>690</v>
      </c>
      <c r="D351" s="37" t="s">
        <v>44</v>
      </c>
      <c r="E351" s="37">
        <v>-94.94</v>
      </c>
      <c r="F351" s="38" t="str">
        <f t="shared" si="5"/>
        <v>-</v>
      </c>
    </row>
    <row r="352" spans="1:6" ht="56.25">
      <c r="A352" s="34" t="s">
        <v>691</v>
      </c>
      <c r="B352" s="35" t="s">
        <v>31</v>
      </c>
      <c r="C352" s="36" t="s">
        <v>692</v>
      </c>
      <c r="D352" s="37" t="s">
        <v>44</v>
      </c>
      <c r="E352" s="37">
        <v>-272125.75</v>
      </c>
      <c r="F352" s="38" t="str">
        <f t="shared" si="5"/>
        <v>-</v>
      </c>
    </row>
    <row r="353" spans="1:6" ht="33.75">
      <c r="A353" s="34" t="s">
        <v>693</v>
      </c>
      <c r="B353" s="35" t="s">
        <v>31</v>
      </c>
      <c r="C353" s="36" t="s">
        <v>694</v>
      </c>
      <c r="D353" s="37">
        <v>-130370.7</v>
      </c>
      <c r="E353" s="37">
        <v>-366510.25</v>
      </c>
      <c r="F353" s="38">
        <f t="shared" si="5"/>
        <v>236139.55</v>
      </c>
    </row>
    <row r="354" spans="1:6" ht="33.75">
      <c r="A354" s="34" t="s">
        <v>695</v>
      </c>
      <c r="B354" s="35" t="s">
        <v>31</v>
      </c>
      <c r="C354" s="36" t="s">
        <v>696</v>
      </c>
      <c r="D354" s="37">
        <v>-188609.01</v>
      </c>
      <c r="E354" s="37">
        <v>-312360</v>
      </c>
      <c r="F354" s="38">
        <f t="shared" si="5"/>
        <v>123750.98999999999</v>
      </c>
    </row>
    <row r="355" spans="1:6" ht="67.5">
      <c r="A355" s="34" t="s">
        <v>697</v>
      </c>
      <c r="B355" s="35" t="s">
        <v>31</v>
      </c>
      <c r="C355" s="36" t="s">
        <v>698</v>
      </c>
      <c r="D355" s="37" t="s">
        <v>44</v>
      </c>
      <c r="E355" s="37">
        <v>-1216525.25</v>
      </c>
      <c r="F355" s="38" t="str">
        <f t="shared" si="5"/>
        <v>-</v>
      </c>
    </row>
    <row r="356" spans="1:6" ht="45">
      <c r="A356" s="34" t="s">
        <v>699</v>
      </c>
      <c r="B356" s="35" t="s">
        <v>31</v>
      </c>
      <c r="C356" s="36" t="s">
        <v>700</v>
      </c>
      <c r="D356" s="37">
        <v>-14981162.85</v>
      </c>
      <c r="E356" s="37">
        <v>-18895848.699999999</v>
      </c>
      <c r="F356" s="38">
        <f t="shared" si="5"/>
        <v>3914685.8499999996</v>
      </c>
    </row>
    <row r="357" spans="1:6" ht="12.75" customHeight="1">
      <c r="A357" s="40"/>
      <c r="B357" s="41"/>
      <c r="C357" s="41"/>
      <c r="D357" s="42"/>
      <c r="E357" s="42"/>
      <c r="F357" s="42"/>
    </row>
  </sheetData>
  <mergeCells count="11">
    <mergeCell ref="A10:D10"/>
    <mergeCell ref="A1:D1"/>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761"/>
  <sheetViews>
    <sheetView showGridLines="0" topLeftCell="A719" workbookViewId="0">
      <selection activeCell="J741" sqref="J741"/>
    </sheetView>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2" spans="1:6" ht="15" customHeight="1">
      <c r="A2" s="120" t="s">
        <v>701</v>
      </c>
      <c r="B2" s="120"/>
      <c r="C2" s="120"/>
      <c r="D2" s="120"/>
      <c r="E2" s="1"/>
      <c r="F2" s="13" t="s">
        <v>702</v>
      </c>
    </row>
    <row r="3" spans="1:6" ht="13.5" customHeight="1">
      <c r="A3" s="5"/>
      <c r="B3" s="5"/>
      <c r="C3" s="43"/>
      <c r="D3" s="9"/>
      <c r="E3" s="9"/>
      <c r="F3" s="9"/>
    </row>
    <row r="4" spans="1:6" ht="10.15" customHeight="1">
      <c r="A4" s="126" t="s">
        <v>21</v>
      </c>
      <c r="B4" s="108" t="s">
        <v>22</v>
      </c>
      <c r="C4" s="124" t="s">
        <v>703</v>
      </c>
      <c r="D4" s="111" t="s">
        <v>24</v>
      </c>
      <c r="E4" s="129" t="s">
        <v>25</v>
      </c>
      <c r="F4" s="117" t="s">
        <v>26</v>
      </c>
    </row>
    <row r="5" spans="1:6" ht="5.45" customHeight="1">
      <c r="A5" s="127"/>
      <c r="B5" s="109"/>
      <c r="C5" s="125"/>
      <c r="D5" s="112"/>
      <c r="E5" s="130"/>
      <c r="F5" s="118"/>
    </row>
    <row r="6" spans="1:6" ht="9.6" customHeight="1">
      <c r="A6" s="127"/>
      <c r="B6" s="109"/>
      <c r="C6" s="125"/>
      <c r="D6" s="112"/>
      <c r="E6" s="130"/>
      <c r="F6" s="118"/>
    </row>
    <row r="7" spans="1:6" ht="6" customHeight="1">
      <c r="A7" s="127"/>
      <c r="B7" s="109"/>
      <c r="C7" s="125"/>
      <c r="D7" s="112"/>
      <c r="E7" s="130"/>
      <c r="F7" s="118"/>
    </row>
    <row r="8" spans="1:6" ht="6.6" customHeight="1">
      <c r="A8" s="127"/>
      <c r="B8" s="109"/>
      <c r="C8" s="125"/>
      <c r="D8" s="112"/>
      <c r="E8" s="130"/>
      <c r="F8" s="118"/>
    </row>
    <row r="9" spans="1:6" ht="10.9" customHeight="1">
      <c r="A9" s="127"/>
      <c r="B9" s="109"/>
      <c r="C9" s="125"/>
      <c r="D9" s="112"/>
      <c r="E9" s="130"/>
      <c r="F9" s="118"/>
    </row>
    <row r="10" spans="1:6" ht="4.1500000000000004" hidden="1" customHeight="1">
      <c r="A10" s="127"/>
      <c r="B10" s="109"/>
      <c r="C10" s="44"/>
      <c r="D10" s="112"/>
      <c r="E10" s="45"/>
      <c r="F10" s="46"/>
    </row>
    <row r="11" spans="1:6" ht="13.15" hidden="1" customHeight="1">
      <c r="A11" s="128"/>
      <c r="B11" s="110"/>
      <c r="C11" s="47"/>
      <c r="D11" s="113"/>
      <c r="E11" s="48"/>
      <c r="F11" s="49"/>
    </row>
    <row r="12" spans="1:6" ht="13.5" customHeight="1">
      <c r="A12" s="18">
        <v>1</v>
      </c>
      <c r="B12" s="19">
        <v>2</v>
      </c>
      <c r="C12" s="20">
        <v>3</v>
      </c>
      <c r="D12" s="21" t="s">
        <v>27</v>
      </c>
      <c r="E12" s="50" t="s">
        <v>28</v>
      </c>
      <c r="F12" s="23" t="s">
        <v>29</v>
      </c>
    </row>
    <row r="13" spans="1:6">
      <c r="A13" s="51" t="s">
        <v>704</v>
      </c>
      <c r="B13" s="52" t="s">
        <v>705</v>
      </c>
      <c r="C13" s="53" t="s">
        <v>706</v>
      </c>
      <c r="D13" s="54">
        <v>72128285280.050003</v>
      </c>
      <c r="E13" s="55">
        <v>20419955225.240002</v>
      </c>
      <c r="F13" s="56">
        <f>IF(OR(D13="-",IF(E13="-",0,E13)&gt;=IF(D13="-",0,D13)),"-",IF(D13="-",0,D13)-IF(E13="-",0,E13))</f>
        <v>51708330054.809998</v>
      </c>
    </row>
    <row r="14" spans="1:6">
      <c r="A14" s="57" t="s">
        <v>33</v>
      </c>
      <c r="B14" s="58"/>
      <c r="C14" s="59"/>
      <c r="D14" s="60"/>
      <c r="E14" s="61"/>
      <c r="F14" s="62"/>
    </row>
    <row r="15" spans="1:6">
      <c r="A15" s="51" t="s">
        <v>707</v>
      </c>
      <c r="B15" s="52" t="s">
        <v>705</v>
      </c>
      <c r="C15" s="53" t="s">
        <v>708</v>
      </c>
      <c r="D15" s="54">
        <v>127792200</v>
      </c>
      <c r="E15" s="55">
        <v>41168806.990000002</v>
      </c>
      <c r="F15" s="56">
        <f t="shared" ref="F15:F78" si="0">IF(OR(D15="-",IF(E15="-",0,E15)&gt;=IF(D15="-",0,D15)),"-",IF(D15="-",0,D15)-IF(E15="-",0,E15))</f>
        <v>86623393.00999999</v>
      </c>
    </row>
    <row r="16" spans="1:6" ht="22.5">
      <c r="A16" s="24" t="s">
        <v>709</v>
      </c>
      <c r="B16" s="63" t="s">
        <v>705</v>
      </c>
      <c r="C16" s="26" t="s">
        <v>710</v>
      </c>
      <c r="D16" s="27">
        <v>4255300</v>
      </c>
      <c r="E16" s="64">
        <v>1353294.2</v>
      </c>
      <c r="F16" s="65">
        <f t="shared" si="0"/>
        <v>2902005.8</v>
      </c>
    </row>
    <row r="17" spans="1:6" ht="22.5">
      <c r="A17" s="24" t="s">
        <v>709</v>
      </c>
      <c r="B17" s="63" t="s">
        <v>705</v>
      </c>
      <c r="C17" s="26" t="s">
        <v>711</v>
      </c>
      <c r="D17" s="27">
        <v>664900</v>
      </c>
      <c r="E17" s="64">
        <v>332443.71999999997</v>
      </c>
      <c r="F17" s="65">
        <f t="shared" si="0"/>
        <v>332456.28000000003</v>
      </c>
    </row>
    <row r="18" spans="1:6" ht="22.5">
      <c r="A18" s="24" t="s">
        <v>709</v>
      </c>
      <c r="B18" s="63" t="s">
        <v>705</v>
      </c>
      <c r="C18" s="26" t="s">
        <v>712</v>
      </c>
      <c r="D18" s="27">
        <v>1285100</v>
      </c>
      <c r="E18" s="64">
        <v>373529.08</v>
      </c>
      <c r="F18" s="65">
        <f t="shared" si="0"/>
        <v>911570.91999999993</v>
      </c>
    </row>
    <row r="19" spans="1:6" ht="33.75">
      <c r="A19" s="24" t="s">
        <v>713</v>
      </c>
      <c r="B19" s="63" t="s">
        <v>705</v>
      </c>
      <c r="C19" s="26" t="s">
        <v>714</v>
      </c>
      <c r="D19" s="27">
        <v>10287200</v>
      </c>
      <c r="E19" s="64">
        <v>3315798.09</v>
      </c>
      <c r="F19" s="65">
        <f t="shared" si="0"/>
        <v>6971401.9100000001</v>
      </c>
    </row>
    <row r="20" spans="1:6" ht="33.75">
      <c r="A20" s="24" t="s">
        <v>713</v>
      </c>
      <c r="B20" s="63" t="s">
        <v>705</v>
      </c>
      <c r="C20" s="26" t="s">
        <v>715</v>
      </c>
      <c r="D20" s="27">
        <v>1595600</v>
      </c>
      <c r="E20" s="64">
        <v>398895.18</v>
      </c>
      <c r="F20" s="65">
        <f t="shared" si="0"/>
        <v>1196704.82</v>
      </c>
    </row>
    <row r="21" spans="1:6" ht="33.75">
      <c r="A21" s="24" t="s">
        <v>713</v>
      </c>
      <c r="B21" s="63" t="s">
        <v>705</v>
      </c>
      <c r="C21" s="26" t="s">
        <v>716</v>
      </c>
      <c r="D21" s="27">
        <v>3106800</v>
      </c>
      <c r="E21" s="64">
        <v>932210.09</v>
      </c>
      <c r="F21" s="65">
        <f t="shared" si="0"/>
        <v>2174589.91</v>
      </c>
    </row>
    <row r="22" spans="1:6" ht="33.75">
      <c r="A22" s="24" t="s">
        <v>713</v>
      </c>
      <c r="B22" s="63" t="s">
        <v>705</v>
      </c>
      <c r="C22" s="26" t="s">
        <v>717</v>
      </c>
      <c r="D22" s="27">
        <v>38658000</v>
      </c>
      <c r="E22" s="64">
        <v>12273798.16</v>
      </c>
      <c r="F22" s="65">
        <f t="shared" si="0"/>
        <v>26384201.84</v>
      </c>
    </row>
    <row r="23" spans="1:6" ht="33.75">
      <c r="A23" s="24" t="s">
        <v>713</v>
      </c>
      <c r="B23" s="63" t="s">
        <v>705</v>
      </c>
      <c r="C23" s="26" t="s">
        <v>718</v>
      </c>
      <c r="D23" s="27">
        <v>5498600</v>
      </c>
      <c r="E23" s="64">
        <v>1879622.8</v>
      </c>
      <c r="F23" s="65">
        <f t="shared" si="0"/>
        <v>3618977.2</v>
      </c>
    </row>
    <row r="24" spans="1:6" ht="33.75">
      <c r="A24" s="24" t="s">
        <v>713</v>
      </c>
      <c r="B24" s="63" t="s">
        <v>705</v>
      </c>
      <c r="C24" s="26" t="s">
        <v>719</v>
      </c>
      <c r="D24" s="27">
        <v>11675600</v>
      </c>
      <c r="E24" s="64">
        <v>3454021.28</v>
      </c>
      <c r="F24" s="65">
        <f t="shared" si="0"/>
        <v>8221578.7200000007</v>
      </c>
    </row>
    <row r="25" spans="1:6" ht="33.75">
      <c r="A25" s="24" t="s">
        <v>713</v>
      </c>
      <c r="B25" s="63" t="s">
        <v>705</v>
      </c>
      <c r="C25" s="26" t="s">
        <v>720</v>
      </c>
      <c r="D25" s="27">
        <v>4887800</v>
      </c>
      <c r="E25" s="64" t="s">
        <v>44</v>
      </c>
      <c r="F25" s="65">
        <f t="shared" si="0"/>
        <v>4887800</v>
      </c>
    </row>
    <row r="26" spans="1:6" ht="33.75">
      <c r="A26" s="24" t="s">
        <v>713</v>
      </c>
      <c r="B26" s="63" t="s">
        <v>705</v>
      </c>
      <c r="C26" s="26" t="s">
        <v>721</v>
      </c>
      <c r="D26" s="27">
        <v>5012700</v>
      </c>
      <c r="E26" s="64">
        <v>1124177.3400000001</v>
      </c>
      <c r="F26" s="65">
        <f t="shared" si="0"/>
        <v>3888522.66</v>
      </c>
    </row>
    <row r="27" spans="1:6" ht="33.75">
      <c r="A27" s="24" t="s">
        <v>713</v>
      </c>
      <c r="B27" s="63" t="s">
        <v>705</v>
      </c>
      <c r="C27" s="26" t="s">
        <v>722</v>
      </c>
      <c r="D27" s="27">
        <v>160000</v>
      </c>
      <c r="E27" s="64" t="s">
        <v>44</v>
      </c>
      <c r="F27" s="65">
        <f t="shared" si="0"/>
        <v>160000</v>
      </c>
    </row>
    <row r="28" spans="1:6" ht="33.75">
      <c r="A28" s="24" t="s">
        <v>713</v>
      </c>
      <c r="B28" s="63" t="s">
        <v>705</v>
      </c>
      <c r="C28" s="26" t="s">
        <v>723</v>
      </c>
      <c r="D28" s="27">
        <v>3100</v>
      </c>
      <c r="E28" s="64">
        <v>3097.62</v>
      </c>
      <c r="F28" s="65">
        <f t="shared" si="0"/>
        <v>2.3800000000001091</v>
      </c>
    </row>
    <row r="29" spans="1:6">
      <c r="A29" s="24" t="s">
        <v>724</v>
      </c>
      <c r="B29" s="63" t="s">
        <v>705</v>
      </c>
      <c r="C29" s="26" t="s">
        <v>725</v>
      </c>
      <c r="D29" s="27">
        <v>2069700</v>
      </c>
      <c r="E29" s="64">
        <v>551728</v>
      </c>
      <c r="F29" s="65">
        <f t="shared" si="0"/>
        <v>1517972</v>
      </c>
    </row>
    <row r="30" spans="1:6">
      <c r="A30" s="24" t="s">
        <v>724</v>
      </c>
      <c r="B30" s="63" t="s">
        <v>705</v>
      </c>
      <c r="C30" s="26" t="s">
        <v>726</v>
      </c>
      <c r="D30" s="27">
        <v>7967500</v>
      </c>
      <c r="E30" s="64">
        <v>3653113.99</v>
      </c>
      <c r="F30" s="65">
        <f t="shared" si="0"/>
        <v>4314386.01</v>
      </c>
    </row>
    <row r="31" spans="1:6">
      <c r="A31" s="24" t="s">
        <v>724</v>
      </c>
      <c r="B31" s="63" t="s">
        <v>705</v>
      </c>
      <c r="C31" s="26" t="s">
        <v>727</v>
      </c>
      <c r="D31" s="27">
        <v>11242000</v>
      </c>
      <c r="E31" s="64">
        <v>3575633.54</v>
      </c>
      <c r="F31" s="65">
        <f t="shared" si="0"/>
        <v>7666366.46</v>
      </c>
    </row>
    <row r="32" spans="1:6">
      <c r="A32" s="24" t="s">
        <v>724</v>
      </c>
      <c r="B32" s="63" t="s">
        <v>705</v>
      </c>
      <c r="C32" s="26" t="s">
        <v>728</v>
      </c>
      <c r="D32" s="27">
        <v>1894700</v>
      </c>
      <c r="E32" s="64">
        <v>531560</v>
      </c>
      <c r="F32" s="65">
        <f t="shared" si="0"/>
        <v>1363140</v>
      </c>
    </row>
    <row r="33" spans="1:6">
      <c r="A33" s="24" t="s">
        <v>724</v>
      </c>
      <c r="B33" s="63" t="s">
        <v>705</v>
      </c>
      <c r="C33" s="26" t="s">
        <v>729</v>
      </c>
      <c r="D33" s="27">
        <v>11162800</v>
      </c>
      <c r="E33" s="64">
        <v>4252480</v>
      </c>
      <c r="F33" s="65">
        <f t="shared" si="0"/>
        <v>6910320</v>
      </c>
    </row>
    <row r="34" spans="1:6">
      <c r="A34" s="24" t="s">
        <v>724</v>
      </c>
      <c r="B34" s="63" t="s">
        <v>705</v>
      </c>
      <c r="C34" s="26" t="s">
        <v>730</v>
      </c>
      <c r="D34" s="27">
        <v>3395000</v>
      </c>
      <c r="E34" s="64">
        <v>985142.76</v>
      </c>
      <c r="F34" s="65">
        <f t="shared" si="0"/>
        <v>2409857.2400000002</v>
      </c>
    </row>
    <row r="35" spans="1:6">
      <c r="A35" s="24" t="s">
        <v>724</v>
      </c>
      <c r="B35" s="63" t="s">
        <v>705</v>
      </c>
      <c r="C35" s="26" t="s">
        <v>731</v>
      </c>
      <c r="D35" s="27">
        <v>2969800</v>
      </c>
      <c r="E35" s="64">
        <v>2178261.14</v>
      </c>
      <c r="F35" s="65">
        <f t="shared" si="0"/>
        <v>791538.85999999987</v>
      </c>
    </row>
    <row r="36" spans="1:6">
      <c r="A36" s="51" t="s">
        <v>732</v>
      </c>
      <c r="B36" s="52" t="s">
        <v>705</v>
      </c>
      <c r="C36" s="53" t="s">
        <v>733</v>
      </c>
      <c r="D36" s="54">
        <v>2863106468.5999999</v>
      </c>
      <c r="E36" s="55">
        <v>1131043592.5899999</v>
      </c>
      <c r="F36" s="56">
        <f t="shared" si="0"/>
        <v>1732062876.01</v>
      </c>
    </row>
    <row r="37" spans="1:6" ht="45">
      <c r="A37" s="24" t="s">
        <v>734</v>
      </c>
      <c r="B37" s="63" t="s">
        <v>705</v>
      </c>
      <c r="C37" s="26" t="s">
        <v>735</v>
      </c>
      <c r="D37" s="27">
        <v>1964800</v>
      </c>
      <c r="E37" s="64" t="s">
        <v>44</v>
      </c>
      <c r="F37" s="65">
        <f t="shared" si="0"/>
        <v>1964800</v>
      </c>
    </row>
    <row r="38" spans="1:6" ht="45">
      <c r="A38" s="24" t="s">
        <v>734</v>
      </c>
      <c r="B38" s="63" t="s">
        <v>705</v>
      </c>
      <c r="C38" s="26" t="s">
        <v>736</v>
      </c>
      <c r="D38" s="27">
        <v>2963300</v>
      </c>
      <c r="E38" s="64">
        <v>1132509.02</v>
      </c>
      <c r="F38" s="65">
        <f t="shared" si="0"/>
        <v>1830790.98</v>
      </c>
    </row>
    <row r="39" spans="1:6" ht="45">
      <c r="A39" s="24" t="s">
        <v>734</v>
      </c>
      <c r="B39" s="63" t="s">
        <v>705</v>
      </c>
      <c r="C39" s="26" t="s">
        <v>737</v>
      </c>
      <c r="D39" s="27">
        <v>2644500</v>
      </c>
      <c r="E39" s="64">
        <v>271640</v>
      </c>
      <c r="F39" s="65">
        <f t="shared" si="0"/>
        <v>2372860</v>
      </c>
    </row>
    <row r="40" spans="1:6" ht="45">
      <c r="A40" s="24" t="s">
        <v>734</v>
      </c>
      <c r="B40" s="63" t="s">
        <v>705</v>
      </c>
      <c r="C40" s="26" t="s">
        <v>738</v>
      </c>
      <c r="D40" s="27">
        <v>700000</v>
      </c>
      <c r="E40" s="64">
        <v>311468.79999999999</v>
      </c>
      <c r="F40" s="65">
        <f t="shared" si="0"/>
        <v>388531.20000000001</v>
      </c>
    </row>
    <row r="41" spans="1:6" ht="45">
      <c r="A41" s="24" t="s">
        <v>734</v>
      </c>
      <c r="B41" s="63" t="s">
        <v>705</v>
      </c>
      <c r="C41" s="26" t="s">
        <v>739</v>
      </c>
      <c r="D41" s="27">
        <v>3742733.17</v>
      </c>
      <c r="E41" s="64">
        <v>1321162.8400000001</v>
      </c>
      <c r="F41" s="65">
        <f t="shared" si="0"/>
        <v>2421570.33</v>
      </c>
    </row>
    <row r="42" spans="1:6" ht="45">
      <c r="A42" s="24" t="s">
        <v>734</v>
      </c>
      <c r="B42" s="63" t="s">
        <v>705</v>
      </c>
      <c r="C42" s="26" t="s">
        <v>740</v>
      </c>
      <c r="D42" s="27">
        <v>664400</v>
      </c>
      <c r="E42" s="64">
        <v>166095.65</v>
      </c>
      <c r="F42" s="65">
        <f t="shared" si="0"/>
        <v>498304.35</v>
      </c>
    </row>
    <row r="43" spans="1:6" ht="45">
      <c r="A43" s="24" t="s">
        <v>734</v>
      </c>
      <c r="B43" s="63" t="s">
        <v>705</v>
      </c>
      <c r="C43" s="26" t="s">
        <v>741</v>
      </c>
      <c r="D43" s="27">
        <v>1119266.83</v>
      </c>
      <c r="E43" s="64">
        <v>352851.38</v>
      </c>
      <c r="F43" s="65">
        <f t="shared" si="0"/>
        <v>766415.45000000007</v>
      </c>
    </row>
    <row r="44" spans="1:6" ht="45">
      <c r="A44" s="24" t="s">
        <v>734</v>
      </c>
      <c r="B44" s="63" t="s">
        <v>705</v>
      </c>
      <c r="C44" s="26" t="s">
        <v>742</v>
      </c>
      <c r="D44" s="27">
        <v>428235103.06999999</v>
      </c>
      <c r="E44" s="64">
        <v>137451430.33000001</v>
      </c>
      <c r="F44" s="65">
        <f t="shared" si="0"/>
        <v>290783672.74000001</v>
      </c>
    </row>
    <row r="45" spans="1:6" ht="45">
      <c r="A45" s="24" t="s">
        <v>734</v>
      </c>
      <c r="B45" s="63" t="s">
        <v>705</v>
      </c>
      <c r="C45" s="26" t="s">
        <v>743</v>
      </c>
      <c r="D45" s="27">
        <v>58341800</v>
      </c>
      <c r="E45" s="64">
        <v>15633608.07</v>
      </c>
      <c r="F45" s="65">
        <f t="shared" si="0"/>
        <v>42708191.93</v>
      </c>
    </row>
    <row r="46" spans="1:6" ht="45">
      <c r="A46" s="24" t="s">
        <v>734</v>
      </c>
      <c r="B46" s="63" t="s">
        <v>705</v>
      </c>
      <c r="C46" s="26" t="s">
        <v>744</v>
      </c>
      <c r="D46" s="27">
        <v>128821496.93000001</v>
      </c>
      <c r="E46" s="64">
        <v>36935675.090000004</v>
      </c>
      <c r="F46" s="65">
        <f t="shared" si="0"/>
        <v>91885821.840000004</v>
      </c>
    </row>
    <row r="47" spans="1:6" ht="45">
      <c r="A47" s="24" t="s">
        <v>734</v>
      </c>
      <c r="B47" s="63" t="s">
        <v>705</v>
      </c>
      <c r="C47" s="26" t="s">
        <v>745</v>
      </c>
      <c r="D47" s="27">
        <v>2777580</v>
      </c>
      <c r="E47" s="64">
        <v>1303709</v>
      </c>
      <c r="F47" s="65">
        <f t="shared" si="0"/>
        <v>1473871</v>
      </c>
    </row>
    <row r="48" spans="1:6" ht="45">
      <c r="A48" s="24" t="s">
        <v>734</v>
      </c>
      <c r="B48" s="63" t="s">
        <v>705</v>
      </c>
      <c r="C48" s="26" t="s">
        <v>746</v>
      </c>
      <c r="D48" s="27">
        <v>71296.160000000003</v>
      </c>
      <c r="E48" s="64" t="s">
        <v>44</v>
      </c>
      <c r="F48" s="65">
        <f t="shared" si="0"/>
        <v>71296.160000000003</v>
      </c>
    </row>
    <row r="49" spans="1:6" ht="45">
      <c r="A49" s="24" t="s">
        <v>734</v>
      </c>
      <c r="B49" s="63" t="s">
        <v>705</v>
      </c>
      <c r="C49" s="26" t="s">
        <v>747</v>
      </c>
      <c r="D49" s="27">
        <v>24794100</v>
      </c>
      <c r="E49" s="64">
        <v>9603830.1999999993</v>
      </c>
      <c r="F49" s="65">
        <f t="shared" si="0"/>
        <v>15190269.800000001</v>
      </c>
    </row>
    <row r="50" spans="1:6" ht="45">
      <c r="A50" s="24" t="s">
        <v>734</v>
      </c>
      <c r="B50" s="63" t="s">
        <v>705</v>
      </c>
      <c r="C50" s="26" t="s">
        <v>748</v>
      </c>
      <c r="D50" s="27">
        <v>15000</v>
      </c>
      <c r="E50" s="64" t="s">
        <v>44</v>
      </c>
      <c r="F50" s="65">
        <f t="shared" si="0"/>
        <v>15000</v>
      </c>
    </row>
    <row r="51" spans="1:6" ht="45">
      <c r="A51" s="24" t="s">
        <v>734</v>
      </c>
      <c r="B51" s="63" t="s">
        <v>705</v>
      </c>
      <c r="C51" s="26" t="s">
        <v>749</v>
      </c>
      <c r="D51" s="27">
        <v>9800</v>
      </c>
      <c r="E51" s="64">
        <v>4878</v>
      </c>
      <c r="F51" s="65">
        <f t="shared" si="0"/>
        <v>4922</v>
      </c>
    </row>
    <row r="52" spans="1:6" ht="45">
      <c r="A52" s="24" t="s">
        <v>734</v>
      </c>
      <c r="B52" s="63" t="s">
        <v>705</v>
      </c>
      <c r="C52" s="26" t="s">
        <v>750</v>
      </c>
      <c r="D52" s="27">
        <v>859.5</v>
      </c>
      <c r="E52" s="64" t="s">
        <v>44</v>
      </c>
      <c r="F52" s="65">
        <f t="shared" si="0"/>
        <v>859.5</v>
      </c>
    </row>
    <row r="53" spans="1:6" ht="45">
      <c r="A53" s="24" t="s">
        <v>734</v>
      </c>
      <c r="B53" s="63" t="s">
        <v>705</v>
      </c>
      <c r="C53" s="26" t="s">
        <v>751</v>
      </c>
      <c r="D53" s="27">
        <v>259.5</v>
      </c>
      <c r="E53" s="64" t="s">
        <v>44</v>
      </c>
      <c r="F53" s="65">
        <f t="shared" si="0"/>
        <v>259.5</v>
      </c>
    </row>
    <row r="54" spans="1:6" ht="45">
      <c r="A54" s="24" t="s">
        <v>734</v>
      </c>
      <c r="B54" s="63" t="s">
        <v>705</v>
      </c>
      <c r="C54" s="26" t="s">
        <v>752</v>
      </c>
      <c r="D54" s="27">
        <v>1881</v>
      </c>
      <c r="E54" s="64" t="s">
        <v>44</v>
      </c>
      <c r="F54" s="65">
        <f t="shared" si="0"/>
        <v>1881</v>
      </c>
    </row>
    <row r="55" spans="1:6" ht="45">
      <c r="A55" s="24" t="s">
        <v>734</v>
      </c>
      <c r="B55" s="63" t="s">
        <v>705</v>
      </c>
      <c r="C55" s="26" t="s">
        <v>753</v>
      </c>
      <c r="D55" s="27">
        <v>287</v>
      </c>
      <c r="E55" s="64" t="s">
        <v>44</v>
      </c>
      <c r="F55" s="65">
        <f t="shared" si="0"/>
        <v>287</v>
      </c>
    </row>
    <row r="56" spans="1:6" ht="45">
      <c r="A56" s="24" t="s">
        <v>734</v>
      </c>
      <c r="B56" s="63" t="s">
        <v>705</v>
      </c>
      <c r="C56" s="26" t="s">
        <v>754</v>
      </c>
      <c r="D56" s="27">
        <v>87</v>
      </c>
      <c r="E56" s="64" t="s">
        <v>44</v>
      </c>
      <c r="F56" s="65">
        <f t="shared" si="0"/>
        <v>87</v>
      </c>
    </row>
    <row r="57" spans="1:6" ht="45">
      <c r="A57" s="24" t="s">
        <v>734</v>
      </c>
      <c r="B57" s="63" t="s">
        <v>705</v>
      </c>
      <c r="C57" s="26" t="s">
        <v>755</v>
      </c>
      <c r="D57" s="27">
        <v>626</v>
      </c>
      <c r="E57" s="64" t="s">
        <v>44</v>
      </c>
      <c r="F57" s="65">
        <f t="shared" si="0"/>
        <v>626</v>
      </c>
    </row>
    <row r="58" spans="1:6" ht="45">
      <c r="A58" s="24" t="s">
        <v>734</v>
      </c>
      <c r="B58" s="63" t="s">
        <v>705</v>
      </c>
      <c r="C58" s="26" t="s">
        <v>756</v>
      </c>
      <c r="D58" s="27">
        <v>4192909.11</v>
      </c>
      <c r="E58" s="64">
        <v>1096355.8700000001</v>
      </c>
      <c r="F58" s="65">
        <f t="shared" si="0"/>
        <v>3096553.2399999998</v>
      </c>
    </row>
    <row r="59" spans="1:6" ht="45">
      <c r="A59" s="24" t="s">
        <v>734</v>
      </c>
      <c r="B59" s="63" t="s">
        <v>705</v>
      </c>
      <c r="C59" s="26" t="s">
        <v>757</v>
      </c>
      <c r="D59" s="27">
        <v>44551.19</v>
      </c>
      <c r="E59" s="64">
        <v>44551.19</v>
      </c>
      <c r="F59" s="65" t="str">
        <f t="shared" si="0"/>
        <v>-</v>
      </c>
    </row>
    <row r="60" spans="1:6" ht="45">
      <c r="A60" s="24" t="s">
        <v>734</v>
      </c>
      <c r="B60" s="63" t="s">
        <v>705</v>
      </c>
      <c r="C60" s="26" t="s">
        <v>758</v>
      </c>
      <c r="D60" s="27">
        <v>1261539.7</v>
      </c>
      <c r="E60" s="64">
        <v>276341.93</v>
      </c>
      <c r="F60" s="65">
        <f t="shared" si="0"/>
        <v>985197.77</v>
      </c>
    </row>
    <row r="61" spans="1:6" ht="45">
      <c r="A61" s="24" t="s">
        <v>734</v>
      </c>
      <c r="B61" s="63" t="s">
        <v>705</v>
      </c>
      <c r="C61" s="26" t="s">
        <v>759</v>
      </c>
      <c r="D61" s="27">
        <v>354100</v>
      </c>
      <c r="E61" s="64">
        <v>248117.42</v>
      </c>
      <c r="F61" s="65">
        <f t="shared" si="0"/>
        <v>105982.57999999999</v>
      </c>
    </row>
    <row r="62" spans="1:6" ht="45">
      <c r="A62" s="24" t="s">
        <v>734</v>
      </c>
      <c r="B62" s="63" t="s">
        <v>705</v>
      </c>
      <c r="C62" s="26" t="s">
        <v>760</v>
      </c>
      <c r="D62" s="27">
        <v>5503770.1500000004</v>
      </c>
      <c r="E62" s="64">
        <v>1730328.25</v>
      </c>
      <c r="F62" s="65">
        <f t="shared" si="0"/>
        <v>3773441.9000000004</v>
      </c>
    </row>
    <row r="63" spans="1:6" ht="45">
      <c r="A63" s="24" t="s">
        <v>734</v>
      </c>
      <c r="B63" s="63" t="s">
        <v>705</v>
      </c>
      <c r="C63" s="26" t="s">
        <v>761</v>
      </c>
      <c r="D63" s="27">
        <v>1636329.85</v>
      </c>
      <c r="E63" s="64">
        <v>469994.27</v>
      </c>
      <c r="F63" s="65">
        <f t="shared" si="0"/>
        <v>1166335.58</v>
      </c>
    </row>
    <row r="64" spans="1:6" ht="45">
      <c r="A64" s="24" t="s">
        <v>734</v>
      </c>
      <c r="B64" s="63" t="s">
        <v>705</v>
      </c>
      <c r="C64" s="26" t="s">
        <v>762</v>
      </c>
      <c r="D64" s="27">
        <v>159900</v>
      </c>
      <c r="E64" s="64">
        <v>108177.97</v>
      </c>
      <c r="F64" s="65">
        <f t="shared" si="0"/>
        <v>51722.03</v>
      </c>
    </row>
    <row r="65" spans="1:6" ht="45">
      <c r="A65" s="24" t="s">
        <v>734</v>
      </c>
      <c r="B65" s="63" t="s">
        <v>705</v>
      </c>
      <c r="C65" s="26" t="s">
        <v>763</v>
      </c>
      <c r="D65" s="27">
        <v>2900</v>
      </c>
      <c r="E65" s="64" t="s">
        <v>44</v>
      </c>
      <c r="F65" s="65">
        <f t="shared" si="0"/>
        <v>2900</v>
      </c>
    </row>
    <row r="66" spans="1:6">
      <c r="A66" s="24" t="s">
        <v>764</v>
      </c>
      <c r="B66" s="63" t="s">
        <v>705</v>
      </c>
      <c r="C66" s="26" t="s">
        <v>765</v>
      </c>
      <c r="D66" s="27">
        <v>223700</v>
      </c>
      <c r="E66" s="64">
        <v>223692</v>
      </c>
      <c r="F66" s="65">
        <f t="shared" si="0"/>
        <v>8</v>
      </c>
    </row>
    <row r="67" spans="1:6" ht="22.5">
      <c r="A67" s="24" t="s">
        <v>766</v>
      </c>
      <c r="B67" s="63" t="s">
        <v>705</v>
      </c>
      <c r="C67" s="26" t="s">
        <v>767</v>
      </c>
      <c r="D67" s="27">
        <v>4350000</v>
      </c>
      <c r="E67" s="64" t="s">
        <v>44</v>
      </c>
      <c r="F67" s="65">
        <f t="shared" si="0"/>
        <v>4350000</v>
      </c>
    </row>
    <row r="68" spans="1:6" ht="22.5">
      <c r="A68" s="24" t="s">
        <v>766</v>
      </c>
      <c r="B68" s="63" t="s">
        <v>705</v>
      </c>
      <c r="C68" s="26" t="s">
        <v>768</v>
      </c>
      <c r="D68" s="27">
        <v>1555067</v>
      </c>
      <c r="E68" s="64">
        <v>1494060</v>
      </c>
      <c r="F68" s="65">
        <f t="shared" si="0"/>
        <v>61007</v>
      </c>
    </row>
    <row r="69" spans="1:6">
      <c r="A69" s="24" t="s">
        <v>724</v>
      </c>
      <c r="B69" s="63" t="s">
        <v>705</v>
      </c>
      <c r="C69" s="26" t="s">
        <v>769</v>
      </c>
      <c r="D69" s="27">
        <v>20594700</v>
      </c>
      <c r="E69" s="64">
        <v>7245700</v>
      </c>
      <c r="F69" s="65">
        <f t="shared" si="0"/>
        <v>13349000</v>
      </c>
    </row>
    <row r="70" spans="1:6">
      <c r="A70" s="24" t="s">
        <v>724</v>
      </c>
      <c r="B70" s="63" t="s">
        <v>705</v>
      </c>
      <c r="C70" s="26" t="s">
        <v>770</v>
      </c>
      <c r="D70" s="27">
        <v>950000</v>
      </c>
      <c r="E70" s="64" t="s">
        <v>44</v>
      </c>
      <c r="F70" s="65">
        <f t="shared" si="0"/>
        <v>950000</v>
      </c>
    </row>
    <row r="71" spans="1:6">
      <c r="A71" s="24" t="s">
        <v>724</v>
      </c>
      <c r="B71" s="63" t="s">
        <v>705</v>
      </c>
      <c r="C71" s="26" t="s">
        <v>771</v>
      </c>
      <c r="D71" s="27">
        <v>200000</v>
      </c>
      <c r="E71" s="64" t="s">
        <v>44</v>
      </c>
      <c r="F71" s="65">
        <f t="shared" si="0"/>
        <v>200000</v>
      </c>
    </row>
    <row r="72" spans="1:6">
      <c r="A72" s="24" t="s">
        <v>724</v>
      </c>
      <c r="B72" s="63" t="s">
        <v>705</v>
      </c>
      <c r="C72" s="26" t="s">
        <v>772</v>
      </c>
      <c r="D72" s="27">
        <v>780000</v>
      </c>
      <c r="E72" s="64" t="s">
        <v>44</v>
      </c>
      <c r="F72" s="65">
        <f t="shared" si="0"/>
        <v>780000</v>
      </c>
    </row>
    <row r="73" spans="1:6">
      <c r="A73" s="24" t="s">
        <v>724</v>
      </c>
      <c r="B73" s="63" t="s">
        <v>705</v>
      </c>
      <c r="C73" s="26" t="s">
        <v>773</v>
      </c>
      <c r="D73" s="27">
        <v>115000</v>
      </c>
      <c r="E73" s="64" t="s">
        <v>44</v>
      </c>
      <c r="F73" s="65">
        <f t="shared" si="0"/>
        <v>115000</v>
      </c>
    </row>
    <row r="74" spans="1:6">
      <c r="A74" s="24" t="s">
        <v>724</v>
      </c>
      <c r="B74" s="63" t="s">
        <v>705</v>
      </c>
      <c r="C74" s="26" t="s">
        <v>774</v>
      </c>
      <c r="D74" s="27">
        <v>50000</v>
      </c>
      <c r="E74" s="64" t="s">
        <v>44</v>
      </c>
      <c r="F74" s="65">
        <f t="shared" si="0"/>
        <v>50000</v>
      </c>
    </row>
    <row r="75" spans="1:6">
      <c r="A75" s="24" t="s">
        <v>724</v>
      </c>
      <c r="B75" s="63" t="s">
        <v>705</v>
      </c>
      <c r="C75" s="26" t="s">
        <v>775</v>
      </c>
      <c r="D75" s="27">
        <v>28449700</v>
      </c>
      <c r="E75" s="64">
        <v>7754932.5</v>
      </c>
      <c r="F75" s="65">
        <f t="shared" si="0"/>
        <v>20694767.5</v>
      </c>
    </row>
    <row r="76" spans="1:6">
      <c r="A76" s="24" t="s">
        <v>724</v>
      </c>
      <c r="B76" s="63" t="s">
        <v>705</v>
      </c>
      <c r="C76" s="26" t="s">
        <v>776</v>
      </c>
      <c r="D76" s="27">
        <v>185000</v>
      </c>
      <c r="E76" s="64" t="s">
        <v>44</v>
      </c>
      <c r="F76" s="65">
        <f t="shared" si="0"/>
        <v>185000</v>
      </c>
    </row>
    <row r="77" spans="1:6">
      <c r="A77" s="24" t="s">
        <v>724</v>
      </c>
      <c r="B77" s="63" t="s">
        <v>705</v>
      </c>
      <c r="C77" s="26" t="s">
        <v>777</v>
      </c>
      <c r="D77" s="27">
        <v>100000</v>
      </c>
      <c r="E77" s="64" t="s">
        <v>44</v>
      </c>
      <c r="F77" s="65">
        <f t="shared" si="0"/>
        <v>100000</v>
      </c>
    </row>
    <row r="78" spans="1:6">
      <c r="A78" s="24" t="s">
        <v>724</v>
      </c>
      <c r="B78" s="63" t="s">
        <v>705</v>
      </c>
      <c r="C78" s="26" t="s">
        <v>778</v>
      </c>
      <c r="D78" s="27">
        <v>150000</v>
      </c>
      <c r="E78" s="64" t="s">
        <v>44</v>
      </c>
      <c r="F78" s="65">
        <f t="shared" si="0"/>
        <v>150000</v>
      </c>
    </row>
    <row r="79" spans="1:6">
      <c r="A79" s="24" t="s">
        <v>724</v>
      </c>
      <c r="B79" s="63" t="s">
        <v>705</v>
      </c>
      <c r="C79" s="26" t="s">
        <v>779</v>
      </c>
      <c r="D79" s="27">
        <v>100000</v>
      </c>
      <c r="E79" s="64" t="s">
        <v>44</v>
      </c>
      <c r="F79" s="65">
        <f t="shared" ref="F79:F142" si="1">IF(OR(D79="-",IF(E79="-",0,E79)&gt;=IF(D79="-",0,D79)),"-",IF(D79="-",0,D79)-IF(E79="-",0,E79))</f>
        <v>100000</v>
      </c>
    </row>
    <row r="80" spans="1:6">
      <c r="A80" s="24" t="s">
        <v>724</v>
      </c>
      <c r="B80" s="63" t="s">
        <v>705</v>
      </c>
      <c r="C80" s="26" t="s">
        <v>780</v>
      </c>
      <c r="D80" s="27">
        <v>8721500</v>
      </c>
      <c r="E80" s="64">
        <v>2703365.73</v>
      </c>
      <c r="F80" s="65">
        <f t="shared" si="1"/>
        <v>6018134.2699999996</v>
      </c>
    </row>
    <row r="81" spans="1:6">
      <c r="A81" s="24" t="s">
        <v>724</v>
      </c>
      <c r="B81" s="63" t="s">
        <v>705</v>
      </c>
      <c r="C81" s="26" t="s">
        <v>781</v>
      </c>
      <c r="D81" s="27">
        <v>7807000</v>
      </c>
      <c r="E81" s="64" t="s">
        <v>44</v>
      </c>
      <c r="F81" s="65">
        <f t="shared" si="1"/>
        <v>7807000</v>
      </c>
    </row>
    <row r="82" spans="1:6">
      <c r="A82" s="24" t="s">
        <v>724</v>
      </c>
      <c r="B82" s="63" t="s">
        <v>705</v>
      </c>
      <c r="C82" s="26" t="s">
        <v>782</v>
      </c>
      <c r="D82" s="27">
        <v>7747100</v>
      </c>
      <c r="E82" s="64" t="s">
        <v>44</v>
      </c>
      <c r="F82" s="65">
        <f t="shared" si="1"/>
        <v>7747100</v>
      </c>
    </row>
    <row r="83" spans="1:6">
      <c r="A83" s="24" t="s">
        <v>724</v>
      </c>
      <c r="B83" s="63" t="s">
        <v>705</v>
      </c>
      <c r="C83" s="26" t="s">
        <v>783</v>
      </c>
      <c r="D83" s="27">
        <v>316725586.39999998</v>
      </c>
      <c r="E83" s="64">
        <v>96986082.25</v>
      </c>
      <c r="F83" s="65">
        <f t="shared" si="1"/>
        <v>219739504.14999998</v>
      </c>
    </row>
    <row r="84" spans="1:6">
      <c r="A84" s="24" t="s">
        <v>724</v>
      </c>
      <c r="B84" s="63" t="s">
        <v>705</v>
      </c>
      <c r="C84" s="26" t="s">
        <v>784</v>
      </c>
      <c r="D84" s="27">
        <v>13790052</v>
      </c>
      <c r="E84" s="64">
        <v>511642.69</v>
      </c>
      <c r="F84" s="65">
        <f t="shared" si="1"/>
        <v>13278409.310000001</v>
      </c>
    </row>
    <row r="85" spans="1:6">
      <c r="A85" s="24" t="s">
        <v>724</v>
      </c>
      <c r="B85" s="63" t="s">
        <v>705</v>
      </c>
      <c r="C85" s="26" t="s">
        <v>785</v>
      </c>
      <c r="D85" s="27">
        <v>99785574.989999995</v>
      </c>
      <c r="E85" s="64">
        <v>26626665.739999998</v>
      </c>
      <c r="F85" s="65">
        <f t="shared" si="1"/>
        <v>73158909.25</v>
      </c>
    </row>
    <row r="86" spans="1:6">
      <c r="A86" s="24" t="s">
        <v>724</v>
      </c>
      <c r="B86" s="63" t="s">
        <v>705</v>
      </c>
      <c r="C86" s="26" t="s">
        <v>786</v>
      </c>
      <c r="D86" s="27">
        <v>36504500</v>
      </c>
      <c r="E86" s="64">
        <v>9203444.0700000003</v>
      </c>
      <c r="F86" s="65">
        <f t="shared" si="1"/>
        <v>27301055.93</v>
      </c>
    </row>
    <row r="87" spans="1:6">
      <c r="A87" s="24" t="s">
        <v>724</v>
      </c>
      <c r="B87" s="63" t="s">
        <v>705</v>
      </c>
      <c r="C87" s="26" t="s">
        <v>787</v>
      </c>
      <c r="D87" s="27">
        <v>2158200</v>
      </c>
      <c r="E87" s="64">
        <v>725200</v>
      </c>
      <c r="F87" s="65">
        <f t="shared" si="1"/>
        <v>1433000</v>
      </c>
    </row>
    <row r="88" spans="1:6">
      <c r="A88" s="24" t="s">
        <v>724</v>
      </c>
      <c r="B88" s="63" t="s">
        <v>705</v>
      </c>
      <c r="C88" s="26" t="s">
        <v>788</v>
      </c>
      <c r="D88" s="27">
        <v>651900</v>
      </c>
      <c r="E88" s="64">
        <v>219000</v>
      </c>
      <c r="F88" s="65">
        <f t="shared" si="1"/>
        <v>432900</v>
      </c>
    </row>
    <row r="89" spans="1:6">
      <c r="A89" s="24" t="s">
        <v>724</v>
      </c>
      <c r="B89" s="63" t="s">
        <v>705</v>
      </c>
      <c r="C89" s="26" t="s">
        <v>789</v>
      </c>
      <c r="D89" s="27">
        <v>440300</v>
      </c>
      <c r="E89" s="64">
        <v>148000</v>
      </c>
      <c r="F89" s="65">
        <f t="shared" si="1"/>
        <v>292300</v>
      </c>
    </row>
    <row r="90" spans="1:6">
      <c r="A90" s="24" t="s">
        <v>724</v>
      </c>
      <c r="B90" s="63" t="s">
        <v>705</v>
      </c>
      <c r="C90" s="26" t="s">
        <v>790</v>
      </c>
      <c r="D90" s="27">
        <v>926500</v>
      </c>
      <c r="E90" s="64">
        <v>150000</v>
      </c>
      <c r="F90" s="65">
        <f t="shared" si="1"/>
        <v>776500</v>
      </c>
    </row>
    <row r="91" spans="1:6">
      <c r="A91" s="24" t="s">
        <v>724</v>
      </c>
      <c r="B91" s="63" t="s">
        <v>705</v>
      </c>
      <c r="C91" s="26" t="s">
        <v>791</v>
      </c>
      <c r="D91" s="27">
        <v>279700</v>
      </c>
      <c r="E91" s="64">
        <v>45300</v>
      </c>
      <c r="F91" s="65">
        <f t="shared" si="1"/>
        <v>234400</v>
      </c>
    </row>
    <row r="92" spans="1:6">
      <c r="A92" s="24" t="s">
        <v>724</v>
      </c>
      <c r="B92" s="63" t="s">
        <v>705</v>
      </c>
      <c r="C92" s="26" t="s">
        <v>792</v>
      </c>
      <c r="D92" s="27">
        <v>13213600</v>
      </c>
      <c r="E92" s="64">
        <v>3984305.06</v>
      </c>
      <c r="F92" s="65">
        <f t="shared" si="1"/>
        <v>9229294.9399999995</v>
      </c>
    </row>
    <row r="93" spans="1:6">
      <c r="A93" s="24" t="s">
        <v>724</v>
      </c>
      <c r="B93" s="63" t="s">
        <v>705</v>
      </c>
      <c r="C93" s="26" t="s">
        <v>793</v>
      </c>
      <c r="D93" s="27">
        <v>569600</v>
      </c>
      <c r="E93" s="64">
        <v>1366.11</v>
      </c>
      <c r="F93" s="65">
        <f t="shared" si="1"/>
        <v>568233.89</v>
      </c>
    </row>
    <row r="94" spans="1:6">
      <c r="A94" s="24" t="s">
        <v>724</v>
      </c>
      <c r="B94" s="63" t="s">
        <v>705</v>
      </c>
      <c r="C94" s="26" t="s">
        <v>794</v>
      </c>
      <c r="D94" s="27">
        <v>4162500</v>
      </c>
      <c r="E94" s="64">
        <v>1100777.48</v>
      </c>
      <c r="F94" s="65">
        <f t="shared" si="1"/>
        <v>3061722.52</v>
      </c>
    </row>
    <row r="95" spans="1:6">
      <c r="A95" s="24" t="s">
        <v>724</v>
      </c>
      <c r="B95" s="63" t="s">
        <v>705</v>
      </c>
      <c r="C95" s="26" t="s">
        <v>795</v>
      </c>
      <c r="D95" s="27">
        <v>811000</v>
      </c>
      <c r="E95" s="64">
        <v>32016.799999999999</v>
      </c>
      <c r="F95" s="65">
        <f t="shared" si="1"/>
        <v>778983.2</v>
      </c>
    </row>
    <row r="96" spans="1:6">
      <c r="A96" s="24" t="s">
        <v>724</v>
      </c>
      <c r="B96" s="63" t="s">
        <v>705</v>
      </c>
      <c r="C96" s="26" t="s">
        <v>796</v>
      </c>
      <c r="D96" s="27">
        <v>10432300</v>
      </c>
      <c r="E96" s="64">
        <v>3673406.56</v>
      </c>
      <c r="F96" s="65">
        <f t="shared" si="1"/>
        <v>6758893.4399999995</v>
      </c>
    </row>
    <row r="97" spans="1:6">
      <c r="A97" s="24" t="s">
        <v>724</v>
      </c>
      <c r="B97" s="63" t="s">
        <v>705</v>
      </c>
      <c r="C97" s="26" t="s">
        <v>797</v>
      </c>
      <c r="D97" s="27">
        <v>457200</v>
      </c>
      <c r="E97" s="64">
        <v>113180.51</v>
      </c>
      <c r="F97" s="65">
        <f t="shared" si="1"/>
        <v>344019.49</v>
      </c>
    </row>
    <row r="98" spans="1:6">
      <c r="A98" s="24" t="s">
        <v>724</v>
      </c>
      <c r="B98" s="63" t="s">
        <v>705</v>
      </c>
      <c r="C98" s="26" t="s">
        <v>798</v>
      </c>
      <c r="D98" s="27">
        <v>3282100</v>
      </c>
      <c r="E98" s="64">
        <v>994188.78</v>
      </c>
      <c r="F98" s="65">
        <f t="shared" si="1"/>
        <v>2287911.2199999997</v>
      </c>
    </row>
    <row r="99" spans="1:6">
      <c r="A99" s="24" t="s">
        <v>724</v>
      </c>
      <c r="B99" s="63" t="s">
        <v>705</v>
      </c>
      <c r="C99" s="26" t="s">
        <v>799</v>
      </c>
      <c r="D99" s="27">
        <v>1527821.5</v>
      </c>
      <c r="E99" s="64">
        <v>987174.12</v>
      </c>
      <c r="F99" s="65">
        <f t="shared" si="1"/>
        <v>540647.38</v>
      </c>
    </row>
    <row r="100" spans="1:6">
      <c r="A100" s="24" t="s">
        <v>724</v>
      </c>
      <c r="B100" s="63" t="s">
        <v>705</v>
      </c>
      <c r="C100" s="26" t="s">
        <v>800</v>
      </c>
      <c r="D100" s="27">
        <v>3140900</v>
      </c>
      <c r="E100" s="64">
        <v>616400</v>
      </c>
      <c r="F100" s="65">
        <f t="shared" si="1"/>
        <v>2524500</v>
      </c>
    </row>
    <row r="101" spans="1:6">
      <c r="A101" s="24" t="s">
        <v>724</v>
      </c>
      <c r="B101" s="63" t="s">
        <v>705</v>
      </c>
      <c r="C101" s="26" t="s">
        <v>801</v>
      </c>
      <c r="D101" s="27">
        <v>6383333</v>
      </c>
      <c r="E101" s="64">
        <v>6169448.7999999998</v>
      </c>
      <c r="F101" s="65">
        <f t="shared" si="1"/>
        <v>213884.20000000019</v>
      </c>
    </row>
    <row r="102" spans="1:6">
      <c r="A102" s="24" t="s">
        <v>724</v>
      </c>
      <c r="B102" s="63" t="s">
        <v>705</v>
      </c>
      <c r="C102" s="26" t="s">
        <v>802</v>
      </c>
      <c r="D102" s="27">
        <v>4290000</v>
      </c>
      <c r="E102" s="64" t="s">
        <v>44</v>
      </c>
      <c r="F102" s="65">
        <f t="shared" si="1"/>
        <v>4290000</v>
      </c>
    </row>
    <row r="103" spans="1:6">
      <c r="A103" s="24" t="s">
        <v>724</v>
      </c>
      <c r="B103" s="63" t="s">
        <v>705</v>
      </c>
      <c r="C103" s="26" t="s">
        <v>803</v>
      </c>
      <c r="D103" s="27">
        <v>234000</v>
      </c>
      <c r="E103" s="64" t="s">
        <v>44</v>
      </c>
      <c r="F103" s="65">
        <f t="shared" si="1"/>
        <v>234000</v>
      </c>
    </row>
    <row r="104" spans="1:6">
      <c r="A104" s="24" t="s">
        <v>724</v>
      </c>
      <c r="B104" s="63" t="s">
        <v>705</v>
      </c>
      <c r="C104" s="26" t="s">
        <v>804</v>
      </c>
      <c r="D104" s="27">
        <v>1413300</v>
      </c>
      <c r="E104" s="64">
        <v>724143</v>
      </c>
      <c r="F104" s="65">
        <f t="shared" si="1"/>
        <v>689157</v>
      </c>
    </row>
    <row r="105" spans="1:6">
      <c r="A105" s="24" t="s">
        <v>724</v>
      </c>
      <c r="B105" s="63" t="s">
        <v>705</v>
      </c>
      <c r="C105" s="26" t="s">
        <v>805</v>
      </c>
      <c r="D105" s="27">
        <v>400000</v>
      </c>
      <c r="E105" s="64">
        <v>199850</v>
      </c>
      <c r="F105" s="65">
        <f t="shared" si="1"/>
        <v>200150</v>
      </c>
    </row>
    <row r="106" spans="1:6">
      <c r="A106" s="24" t="s">
        <v>724</v>
      </c>
      <c r="B106" s="63" t="s">
        <v>705</v>
      </c>
      <c r="C106" s="26" t="s">
        <v>806</v>
      </c>
      <c r="D106" s="27">
        <v>133694000</v>
      </c>
      <c r="E106" s="64">
        <v>50433689.109999999</v>
      </c>
      <c r="F106" s="65">
        <f t="shared" si="1"/>
        <v>83260310.890000001</v>
      </c>
    </row>
    <row r="107" spans="1:6">
      <c r="A107" s="24" t="s">
        <v>724</v>
      </c>
      <c r="B107" s="63" t="s">
        <v>705</v>
      </c>
      <c r="C107" s="26" t="s">
        <v>807</v>
      </c>
      <c r="D107" s="27">
        <v>310000</v>
      </c>
      <c r="E107" s="64">
        <v>230848.04</v>
      </c>
      <c r="F107" s="65">
        <f t="shared" si="1"/>
        <v>79151.959999999992</v>
      </c>
    </row>
    <row r="108" spans="1:6">
      <c r="A108" s="24" t="s">
        <v>724</v>
      </c>
      <c r="B108" s="63" t="s">
        <v>705</v>
      </c>
      <c r="C108" s="26" t="s">
        <v>808</v>
      </c>
      <c r="D108" s="27">
        <v>40282600</v>
      </c>
      <c r="E108" s="64">
        <v>13572689.460000001</v>
      </c>
      <c r="F108" s="65">
        <f t="shared" si="1"/>
        <v>26709910.539999999</v>
      </c>
    </row>
    <row r="109" spans="1:6">
      <c r="A109" s="24" t="s">
        <v>724</v>
      </c>
      <c r="B109" s="63" t="s">
        <v>705</v>
      </c>
      <c r="C109" s="26" t="s">
        <v>809</v>
      </c>
      <c r="D109" s="27">
        <v>258318643.16</v>
      </c>
      <c r="E109" s="64">
        <v>86514567.430000007</v>
      </c>
      <c r="F109" s="65">
        <f t="shared" si="1"/>
        <v>171804075.72999999</v>
      </c>
    </row>
    <row r="110" spans="1:6">
      <c r="A110" s="24" t="s">
        <v>724</v>
      </c>
      <c r="B110" s="63" t="s">
        <v>705</v>
      </c>
      <c r="C110" s="26" t="s">
        <v>810</v>
      </c>
      <c r="D110" s="27">
        <v>51148430.810000002</v>
      </c>
      <c r="E110" s="64">
        <v>28810676.920000002</v>
      </c>
      <c r="F110" s="65">
        <f t="shared" si="1"/>
        <v>22337753.890000001</v>
      </c>
    </row>
    <row r="111" spans="1:6">
      <c r="A111" s="24" t="s">
        <v>724</v>
      </c>
      <c r="B111" s="63" t="s">
        <v>705</v>
      </c>
      <c r="C111" s="26" t="s">
        <v>811</v>
      </c>
      <c r="D111" s="27">
        <v>481223</v>
      </c>
      <c r="E111" s="64">
        <v>254843</v>
      </c>
      <c r="F111" s="65">
        <f t="shared" si="1"/>
        <v>226380</v>
      </c>
    </row>
    <row r="112" spans="1:6">
      <c r="A112" s="24" t="s">
        <v>724</v>
      </c>
      <c r="B112" s="63" t="s">
        <v>705</v>
      </c>
      <c r="C112" s="26" t="s">
        <v>812</v>
      </c>
      <c r="D112" s="27">
        <v>28022616</v>
      </c>
      <c r="E112" s="64">
        <v>204483</v>
      </c>
      <c r="F112" s="65">
        <f t="shared" si="1"/>
        <v>27818133</v>
      </c>
    </row>
    <row r="113" spans="1:6">
      <c r="A113" s="24" t="s">
        <v>724</v>
      </c>
      <c r="B113" s="63" t="s">
        <v>705</v>
      </c>
      <c r="C113" s="26" t="s">
        <v>813</v>
      </c>
      <c r="D113" s="27">
        <v>63200789.950000003</v>
      </c>
      <c r="E113" s="64">
        <v>49862873.119999997</v>
      </c>
      <c r="F113" s="65">
        <f t="shared" si="1"/>
        <v>13337916.830000006</v>
      </c>
    </row>
    <row r="114" spans="1:6">
      <c r="A114" s="24" t="s">
        <v>724</v>
      </c>
      <c r="B114" s="63" t="s">
        <v>705</v>
      </c>
      <c r="C114" s="26" t="s">
        <v>814</v>
      </c>
      <c r="D114" s="27">
        <v>14425600</v>
      </c>
      <c r="E114" s="64">
        <v>7186846</v>
      </c>
      <c r="F114" s="65">
        <f t="shared" si="1"/>
        <v>7238754</v>
      </c>
    </row>
    <row r="115" spans="1:6">
      <c r="A115" s="24" t="s">
        <v>724</v>
      </c>
      <c r="B115" s="63" t="s">
        <v>705</v>
      </c>
      <c r="C115" s="26" t="s">
        <v>815</v>
      </c>
      <c r="D115" s="27">
        <v>30000</v>
      </c>
      <c r="E115" s="64">
        <v>30000</v>
      </c>
      <c r="F115" s="65" t="str">
        <f t="shared" si="1"/>
        <v>-</v>
      </c>
    </row>
    <row r="116" spans="1:6">
      <c r="A116" s="24" t="s">
        <v>724</v>
      </c>
      <c r="B116" s="63" t="s">
        <v>705</v>
      </c>
      <c r="C116" s="26" t="s">
        <v>816</v>
      </c>
      <c r="D116" s="27">
        <v>24905791.32</v>
      </c>
      <c r="E116" s="64">
        <v>1664177.12</v>
      </c>
      <c r="F116" s="65">
        <f t="shared" si="1"/>
        <v>23241614.199999999</v>
      </c>
    </row>
    <row r="117" spans="1:6">
      <c r="A117" s="24" t="s">
        <v>724</v>
      </c>
      <c r="B117" s="63" t="s">
        <v>705</v>
      </c>
      <c r="C117" s="26" t="s">
        <v>817</v>
      </c>
      <c r="D117" s="27">
        <v>211165.5</v>
      </c>
      <c r="E117" s="64">
        <v>211165.5</v>
      </c>
      <c r="F117" s="65" t="str">
        <f t="shared" si="1"/>
        <v>-</v>
      </c>
    </row>
    <row r="118" spans="1:6">
      <c r="A118" s="24" t="s">
        <v>724</v>
      </c>
      <c r="B118" s="63" t="s">
        <v>705</v>
      </c>
      <c r="C118" s="26" t="s">
        <v>818</v>
      </c>
      <c r="D118" s="27">
        <v>7462343.1799999997</v>
      </c>
      <c r="E118" s="64">
        <v>334160.86</v>
      </c>
      <c r="F118" s="65">
        <f t="shared" si="1"/>
        <v>7128182.3199999994</v>
      </c>
    </row>
    <row r="119" spans="1:6">
      <c r="A119" s="24" t="s">
        <v>724</v>
      </c>
      <c r="B119" s="63" t="s">
        <v>705</v>
      </c>
      <c r="C119" s="26" t="s">
        <v>819</v>
      </c>
      <c r="D119" s="27">
        <v>2155502.69</v>
      </c>
      <c r="E119" s="64">
        <v>545931.02</v>
      </c>
      <c r="F119" s="65">
        <f t="shared" si="1"/>
        <v>1609571.67</v>
      </c>
    </row>
    <row r="120" spans="1:6">
      <c r="A120" s="24" t="s">
        <v>724</v>
      </c>
      <c r="B120" s="63" t="s">
        <v>705</v>
      </c>
      <c r="C120" s="26" t="s">
        <v>820</v>
      </c>
      <c r="D120" s="27">
        <v>1726197.31</v>
      </c>
      <c r="E120" s="64">
        <v>1175069.43</v>
      </c>
      <c r="F120" s="65">
        <f t="shared" si="1"/>
        <v>551127.88000000012</v>
      </c>
    </row>
    <row r="121" spans="1:6">
      <c r="A121" s="24" t="s">
        <v>724</v>
      </c>
      <c r="B121" s="63" t="s">
        <v>705</v>
      </c>
      <c r="C121" s="26" t="s">
        <v>821</v>
      </c>
      <c r="D121" s="27">
        <v>8577835.5199999996</v>
      </c>
      <c r="E121" s="64">
        <v>7939204.2000000002</v>
      </c>
      <c r="F121" s="65">
        <f t="shared" si="1"/>
        <v>638631.31999999937</v>
      </c>
    </row>
    <row r="122" spans="1:6">
      <c r="A122" s="24" t="s">
        <v>724</v>
      </c>
      <c r="B122" s="63" t="s">
        <v>705</v>
      </c>
      <c r="C122" s="26" t="s">
        <v>822</v>
      </c>
      <c r="D122" s="27">
        <v>2996464.48</v>
      </c>
      <c r="E122" s="64">
        <v>2190977.17</v>
      </c>
      <c r="F122" s="65">
        <f t="shared" si="1"/>
        <v>805487.31</v>
      </c>
    </row>
    <row r="123" spans="1:6">
      <c r="A123" s="24" t="s">
        <v>724</v>
      </c>
      <c r="B123" s="63" t="s">
        <v>705</v>
      </c>
      <c r="C123" s="26" t="s">
        <v>823</v>
      </c>
      <c r="D123" s="27">
        <v>217123.85</v>
      </c>
      <c r="E123" s="64">
        <v>217123.85</v>
      </c>
      <c r="F123" s="65" t="str">
        <f t="shared" si="1"/>
        <v>-</v>
      </c>
    </row>
    <row r="124" spans="1:6">
      <c r="A124" s="24" t="s">
        <v>724</v>
      </c>
      <c r="B124" s="63" t="s">
        <v>705</v>
      </c>
      <c r="C124" s="26" t="s">
        <v>824</v>
      </c>
      <c r="D124" s="27">
        <v>774730.96</v>
      </c>
      <c r="E124" s="64">
        <v>774730.96</v>
      </c>
      <c r="F124" s="65" t="str">
        <f t="shared" si="1"/>
        <v>-</v>
      </c>
    </row>
    <row r="125" spans="1:6">
      <c r="A125" s="24" t="s">
        <v>724</v>
      </c>
      <c r="B125" s="63" t="s">
        <v>705</v>
      </c>
      <c r="C125" s="26" t="s">
        <v>825</v>
      </c>
      <c r="D125" s="27">
        <v>29720155.530000001</v>
      </c>
      <c r="E125" s="64">
        <v>29720005.149999999</v>
      </c>
      <c r="F125" s="65">
        <f t="shared" si="1"/>
        <v>150.38000000268221</v>
      </c>
    </row>
    <row r="126" spans="1:6">
      <c r="A126" s="24" t="s">
        <v>724</v>
      </c>
      <c r="B126" s="63" t="s">
        <v>705</v>
      </c>
      <c r="C126" s="26" t="s">
        <v>826</v>
      </c>
      <c r="D126" s="27">
        <v>4318608.8</v>
      </c>
      <c r="E126" s="64">
        <v>4318608.8</v>
      </c>
      <c r="F126" s="65" t="str">
        <f t="shared" si="1"/>
        <v>-</v>
      </c>
    </row>
    <row r="127" spans="1:6">
      <c r="A127" s="24" t="s">
        <v>724</v>
      </c>
      <c r="B127" s="63" t="s">
        <v>705</v>
      </c>
      <c r="C127" s="26" t="s">
        <v>827</v>
      </c>
      <c r="D127" s="27">
        <v>929700</v>
      </c>
      <c r="E127" s="64">
        <v>416246.83</v>
      </c>
      <c r="F127" s="65">
        <f t="shared" si="1"/>
        <v>513453.17</v>
      </c>
    </row>
    <row r="128" spans="1:6">
      <c r="A128" s="24" t="s">
        <v>724</v>
      </c>
      <c r="B128" s="63" t="s">
        <v>705</v>
      </c>
      <c r="C128" s="26" t="s">
        <v>828</v>
      </c>
      <c r="D128" s="27">
        <v>402300</v>
      </c>
      <c r="E128" s="64">
        <v>122247.77</v>
      </c>
      <c r="F128" s="65">
        <f t="shared" si="1"/>
        <v>280052.23</v>
      </c>
    </row>
    <row r="129" spans="1:6">
      <c r="A129" s="24" t="s">
        <v>724</v>
      </c>
      <c r="B129" s="63" t="s">
        <v>705</v>
      </c>
      <c r="C129" s="26" t="s">
        <v>829</v>
      </c>
      <c r="D129" s="27">
        <v>46600</v>
      </c>
      <c r="E129" s="64" t="s">
        <v>44</v>
      </c>
      <c r="F129" s="65">
        <f t="shared" si="1"/>
        <v>46600</v>
      </c>
    </row>
    <row r="130" spans="1:6">
      <c r="A130" s="24" t="s">
        <v>724</v>
      </c>
      <c r="B130" s="63" t="s">
        <v>705</v>
      </c>
      <c r="C130" s="26" t="s">
        <v>830</v>
      </c>
      <c r="D130" s="27">
        <v>86684900</v>
      </c>
      <c r="E130" s="64">
        <v>4103014.9</v>
      </c>
      <c r="F130" s="65">
        <f t="shared" si="1"/>
        <v>82581885.099999994</v>
      </c>
    </row>
    <row r="131" spans="1:6">
      <c r="A131" s="24" t="s">
        <v>724</v>
      </c>
      <c r="B131" s="63" t="s">
        <v>705</v>
      </c>
      <c r="C131" s="26" t="s">
        <v>831</v>
      </c>
      <c r="D131" s="27">
        <v>987800</v>
      </c>
      <c r="E131" s="64">
        <v>705314.72</v>
      </c>
      <c r="F131" s="65">
        <f t="shared" si="1"/>
        <v>282485.28000000003</v>
      </c>
    </row>
    <row r="132" spans="1:6">
      <c r="A132" s="24" t="s">
        <v>724</v>
      </c>
      <c r="B132" s="63" t="s">
        <v>705</v>
      </c>
      <c r="C132" s="26" t="s">
        <v>832</v>
      </c>
      <c r="D132" s="27">
        <v>591500</v>
      </c>
      <c r="E132" s="64">
        <v>97520</v>
      </c>
      <c r="F132" s="65">
        <f t="shared" si="1"/>
        <v>493980</v>
      </c>
    </row>
    <row r="133" spans="1:6">
      <c r="A133" s="24" t="s">
        <v>724</v>
      </c>
      <c r="B133" s="63" t="s">
        <v>705</v>
      </c>
      <c r="C133" s="26" t="s">
        <v>833</v>
      </c>
      <c r="D133" s="27">
        <v>56643</v>
      </c>
      <c r="E133" s="64">
        <v>56643</v>
      </c>
      <c r="F133" s="65" t="str">
        <f t="shared" si="1"/>
        <v>-</v>
      </c>
    </row>
    <row r="134" spans="1:6">
      <c r="A134" s="24" t="s">
        <v>724</v>
      </c>
      <c r="B134" s="63" t="s">
        <v>705</v>
      </c>
      <c r="C134" s="26" t="s">
        <v>834</v>
      </c>
      <c r="D134" s="27">
        <v>1336657.49</v>
      </c>
      <c r="E134" s="64">
        <v>617357.49</v>
      </c>
      <c r="F134" s="65">
        <f t="shared" si="1"/>
        <v>719300</v>
      </c>
    </row>
    <row r="135" spans="1:6">
      <c r="A135" s="24" t="s">
        <v>835</v>
      </c>
      <c r="B135" s="63" t="s">
        <v>705</v>
      </c>
      <c r="C135" s="26" t="s">
        <v>836</v>
      </c>
      <c r="D135" s="27">
        <v>342400</v>
      </c>
      <c r="E135" s="64" t="s">
        <v>44</v>
      </c>
      <c r="F135" s="65">
        <f t="shared" si="1"/>
        <v>342400</v>
      </c>
    </row>
    <row r="136" spans="1:6">
      <c r="A136" s="24" t="s">
        <v>835</v>
      </c>
      <c r="B136" s="63" t="s">
        <v>705</v>
      </c>
      <c r="C136" s="26" t="s">
        <v>837</v>
      </c>
      <c r="D136" s="27">
        <v>121481.5</v>
      </c>
      <c r="E136" s="64" t="s">
        <v>44</v>
      </c>
      <c r="F136" s="65">
        <f t="shared" si="1"/>
        <v>121481.5</v>
      </c>
    </row>
    <row r="137" spans="1:6">
      <c r="A137" s="24" t="s">
        <v>835</v>
      </c>
      <c r="B137" s="63" t="s">
        <v>705</v>
      </c>
      <c r="C137" s="26" t="s">
        <v>838</v>
      </c>
      <c r="D137" s="27">
        <v>1618.5</v>
      </c>
      <c r="E137" s="64" t="s">
        <v>44</v>
      </c>
      <c r="F137" s="65">
        <f t="shared" si="1"/>
        <v>1618.5</v>
      </c>
    </row>
    <row r="138" spans="1:6" ht="22.5">
      <c r="A138" s="24" t="s">
        <v>839</v>
      </c>
      <c r="B138" s="63" t="s">
        <v>705</v>
      </c>
      <c r="C138" s="26" t="s">
        <v>840</v>
      </c>
      <c r="D138" s="27">
        <v>1500000</v>
      </c>
      <c r="E138" s="64" t="s">
        <v>44</v>
      </c>
      <c r="F138" s="65">
        <f t="shared" si="1"/>
        <v>1500000</v>
      </c>
    </row>
    <row r="139" spans="1:6" ht="22.5">
      <c r="A139" s="24" t="s">
        <v>839</v>
      </c>
      <c r="B139" s="63" t="s">
        <v>705</v>
      </c>
      <c r="C139" s="26" t="s">
        <v>841</v>
      </c>
      <c r="D139" s="27">
        <v>700000</v>
      </c>
      <c r="E139" s="64" t="s">
        <v>44</v>
      </c>
      <c r="F139" s="65">
        <f t="shared" si="1"/>
        <v>700000</v>
      </c>
    </row>
    <row r="140" spans="1:6" ht="22.5">
      <c r="A140" s="24" t="s">
        <v>839</v>
      </c>
      <c r="B140" s="63" t="s">
        <v>705</v>
      </c>
      <c r="C140" s="26" t="s">
        <v>842</v>
      </c>
      <c r="D140" s="27">
        <v>90000</v>
      </c>
      <c r="E140" s="64" t="s">
        <v>44</v>
      </c>
      <c r="F140" s="65">
        <f t="shared" si="1"/>
        <v>90000</v>
      </c>
    </row>
    <row r="141" spans="1:6" ht="22.5">
      <c r="A141" s="24" t="s">
        <v>839</v>
      </c>
      <c r="B141" s="63" t="s">
        <v>705</v>
      </c>
      <c r="C141" s="26" t="s">
        <v>843</v>
      </c>
      <c r="D141" s="27">
        <v>240635</v>
      </c>
      <c r="E141" s="64">
        <v>99000</v>
      </c>
      <c r="F141" s="65">
        <f t="shared" si="1"/>
        <v>141635</v>
      </c>
    </row>
    <row r="142" spans="1:6">
      <c r="A142" s="24" t="s">
        <v>844</v>
      </c>
      <c r="B142" s="63" t="s">
        <v>705</v>
      </c>
      <c r="C142" s="26" t="s">
        <v>845</v>
      </c>
      <c r="D142" s="27">
        <v>94885000</v>
      </c>
      <c r="E142" s="64">
        <v>94885000</v>
      </c>
      <c r="F142" s="65" t="str">
        <f t="shared" si="1"/>
        <v>-</v>
      </c>
    </row>
    <row r="143" spans="1:6">
      <c r="A143" s="24" t="s">
        <v>844</v>
      </c>
      <c r="B143" s="63" t="s">
        <v>705</v>
      </c>
      <c r="C143" s="26" t="s">
        <v>846</v>
      </c>
      <c r="D143" s="27">
        <v>151265600</v>
      </c>
      <c r="E143" s="64">
        <v>151265560</v>
      </c>
      <c r="F143" s="65">
        <f t="shared" ref="F143:F206" si="2">IF(OR(D143="-",IF(E143="-",0,E143)&gt;=IF(D143="-",0,D143)),"-",IF(D143="-",0,D143)-IF(E143="-",0,E143))</f>
        <v>40</v>
      </c>
    </row>
    <row r="144" spans="1:6">
      <c r="A144" s="24" t="s">
        <v>847</v>
      </c>
      <c r="B144" s="63" t="s">
        <v>705</v>
      </c>
      <c r="C144" s="26" t="s">
        <v>848</v>
      </c>
      <c r="D144" s="27">
        <v>42880776</v>
      </c>
      <c r="E144" s="64">
        <v>12804879.99</v>
      </c>
      <c r="F144" s="65">
        <f t="shared" si="2"/>
        <v>30075896.009999998</v>
      </c>
    </row>
    <row r="145" spans="1:6">
      <c r="A145" s="24" t="s">
        <v>847</v>
      </c>
      <c r="B145" s="63" t="s">
        <v>705</v>
      </c>
      <c r="C145" s="26" t="s">
        <v>849</v>
      </c>
      <c r="D145" s="27">
        <v>2248484</v>
      </c>
      <c r="E145" s="64">
        <v>30473.53</v>
      </c>
      <c r="F145" s="65">
        <f t="shared" si="2"/>
        <v>2218010.4700000002</v>
      </c>
    </row>
    <row r="146" spans="1:6">
      <c r="A146" s="24" t="s">
        <v>847</v>
      </c>
      <c r="B146" s="63" t="s">
        <v>705</v>
      </c>
      <c r="C146" s="26" t="s">
        <v>850</v>
      </c>
      <c r="D146" s="27">
        <v>13629040</v>
      </c>
      <c r="E146" s="64">
        <v>3497235.42</v>
      </c>
      <c r="F146" s="65">
        <f t="shared" si="2"/>
        <v>10131804.58</v>
      </c>
    </row>
    <row r="147" spans="1:6">
      <c r="A147" s="24" t="s">
        <v>847</v>
      </c>
      <c r="B147" s="63" t="s">
        <v>705</v>
      </c>
      <c r="C147" s="26" t="s">
        <v>851</v>
      </c>
      <c r="D147" s="27">
        <v>741600</v>
      </c>
      <c r="E147" s="64">
        <v>129720.59</v>
      </c>
      <c r="F147" s="65">
        <f t="shared" si="2"/>
        <v>611879.41</v>
      </c>
    </row>
    <row r="148" spans="1:6">
      <c r="A148" s="24" t="s">
        <v>852</v>
      </c>
      <c r="B148" s="63" t="s">
        <v>705</v>
      </c>
      <c r="C148" s="26" t="s">
        <v>853</v>
      </c>
      <c r="D148" s="27">
        <v>20000000</v>
      </c>
      <c r="E148" s="64">
        <v>7611092.3799999999</v>
      </c>
      <c r="F148" s="65">
        <f t="shared" si="2"/>
        <v>12388907.620000001</v>
      </c>
    </row>
    <row r="149" spans="1:6">
      <c r="A149" s="24" t="s">
        <v>854</v>
      </c>
      <c r="B149" s="63" t="s">
        <v>705</v>
      </c>
      <c r="C149" s="26" t="s">
        <v>855</v>
      </c>
      <c r="D149" s="27">
        <v>15079900</v>
      </c>
      <c r="E149" s="64">
        <v>4233079.28</v>
      </c>
      <c r="F149" s="65">
        <f t="shared" si="2"/>
        <v>10846820.719999999</v>
      </c>
    </row>
    <row r="150" spans="1:6" ht="22.5">
      <c r="A150" s="24" t="s">
        <v>856</v>
      </c>
      <c r="B150" s="63" t="s">
        <v>705</v>
      </c>
      <c r="C150" s="26" t="s">
        <v>857</v>
      </c>
      <c r="D150" s="27">
        <v>481680100</v>
      </c>
      <c r="E150" s="64">
        <v>183080469.06999999</v>
      </c>
      <c r="F150" s="65">
        <f t="shared" si="2"/>
        <v>298599630.93000001</v>
      </c>
    </row>
    <row r="151" spans="1:6">
      <c r="A151" s="51" t="s">
        <v>858</v>
      </c>
      <c r="B151" s="52" t="s">
        <v>705</v>
      </c>
      <c r="C151" s="53" t="s">
        <v>859</v>
      </c>
      <c r="D151" s="54">
        <v>51215600</v>
      </c>
      <c r="E151" s="55">
        <v>15010477.74</v>
      </c>
      <c r="F151" s="56">
        <f t="shared" si="2"/>
        <v>36205122.259999998</v>
      </c>
    </row>
    <row r="152" spans="1:6" ht="33.75">
      <c r="A152" s="24" t="s">
        <v>860</v>
      </c>
      <c r="B152" s="63" t="s">
        <v>705</v>
      </c>
      <c r="C152" s="26" t="s">
        <v>861</v>
      </c>
      <c r="D152" s="27">
        <v>2612500</v>
      </c>
      <c r="E152" s="64">
        <v>778517.72</v>
      </c>
      <c r="F152" s="65">
        <f t="shared" si="2"/>
        <v>1833982.28</v>
      </c>
    </row>
    <row r="153" spans="1:6" ht="33.75">
      <c r="A153" s="24" t="s">
        <v>860</v>
      </c>
      <c r="B153" s="63" t="s">
        <v>705</v>
      </c>
      <c r="C153" s="26" t="s">
        <v>862</v>
      </c>
      <c r="D153" s="27">
        <v>408200</v>
      </c>
      <c r="E153" s="64">
        <v>102048.5</v>
      </c>
      <c r="F153" s="65">
        <f t="shared" si="2"/>
        <v>306151.5</v>
      </c>
    </row>
    <row r="154" spans="1:6" ht="33.75">
      <c r="A154" s="24" t="s">
        <v>860</v>
      </c>
      <c r="B154" s="63" t="s">
        <v>705</v>
      </c>
      <c r="C154" s="26" t="s">
        <v>863</v>
      </c>
      <c r="D154" s="27">
        <v>789000</v>
      </c>
      <c r="E154" s="64">
        <v>227048.02</v>
      </c>
      <c r="F154" s="65">
        <f t="shared" si="2"/>
        <v>561951.98</v>
      </c>
    </row>
    <row r="155" spans="1:6" ht="33.75">
      <c r="A155" s="24" t="s">
        <v>860</v>
      </c>
      <c r="B155" s="63" t="s">
        <v>705</v>
      </c>
      <c r="C155" s="26" t="s">
        <v>864</v>
      </c>
      <c r="D155" s="27">
        <v>6827900</v>
      </c>
      <c r="E155" s="64">
        <v>2120643.75</v>
      </c>
      <c r="F155" s="65">
        <f t="shared" si="2"/>
        <v>4707256.25</v>
      </c>
    </row>
    <row r="156" spans="1:6" ht="33.75">
      <c r="A156" s="24" t="s">
        <v>860</v>
      </c>
      <c r="B156" s="63" t="s">
        <v>705</v>
      </c>
      <c r="C156" s="26" t="s">
        <v>865</v>
      </c>
      <c r="D156" s="27">
        <v>1066900</v>
      </c>
      <c r="E156" s="64">
        <v>444530.65</v>
      </c>
      <c r="F156" s="65">
        <f t="shared" si="2"/>
        <v>622369.35</v>
      </c>
    </row>
    <row r="157" spans="1:6" ht="33.75">
      <c r="A157" s="24" t="s">
        <v>860</v>
      </c>
      <c r="B157" s="63" t="s">
        <v>705</v>
      </c>
      <c r="C157" s="26" t="s">
        <v>866</v>
      </c>
      <c r="D157" s="27">
        <v>2062100</v>
      </c>
      <c r="E157" s="64">
        <v>561957.94999999995</v>
      </c>
      <c r="F157" s="65">
        <f t="shared" si="2"/>
        <v>1500142.05</v>
      </c>
    </row>
    <row r="158" spans="1:6" ht="33.75">
      <c r="A158" s="24" t="s">
        <v>860</v>
      </c>
      <c r="B158" s="63" t="s">
        <v>705</v>
      </c>
      <c r="C158" s="26" t="s">
        <v>867</v>
      </c>
      <c r="D158" s="27">
        <v>23079100</v>
      </c>
      <c r="E158" s="64">
        <v>6548802.1299999999</v>
      </c>
      <c r="F158" s="65">
        <f t="shared" si="2"/>
        <v>16530297.870000001</v>
      </c>
    </row>
    <row r="159" spans="1:6" ht="33.75">
      <c r="A159" s="24" t="s">
        <v>860</v>
      </c>
      <c r="B159" s="63" t="s">
        <v>705</v>
      </c>
      <c r="C159" s="26" t="s">
        <v>868</v>
      </c>
      <c r="D159" s="27">
        <v>3281700</v>
      </c>
      <c r="E159" s="64">
        <v>1555977.54</v>
      </c>
      <c r="F159" s="65">
        <f t="shared" si="2"/>
        <v>1725722.46</v>
      </c>
    </row>
    <row r="160" spans="1:6" ht="33.75">
      <c r="A160" s="24" t="s">
        <v>860</v>
      </c>
      <c r="B160" s="63" t="s">
        <v>705</v>
      </c>
      <c r="C160" s="26" t="s">
        <v>869</v>
      </c>
      <c r="D160" s="27">
        <v>6969900</v>
      </c>
      <c r="E160" s="64">
        <v>1768575.56</v>
      </c>
      <c r="F160" s="65">
        <f t="shared" si="2"/>
        <v>5201324.4399999995</v>
      </c>
    </row>
    <row r="161" spans="1:6" ht="33.75">
      <c r="A161" s="24" t="s">
        <v>860</v>
      </c>
      <c r="B161" s="63" t="s">
        <v>705</v>
      </c>
      <c r="C161" s="26" t="s">
        <v>870</v>
      </c>
      <c r="D161" s="27">
        <v>961300</v>
      </c>
      <c r="E161" s="64">
        <v>143349.5</v>
      </c>
      <c r="F161" s="65">
        <f t="shared" si="2"/>
        <v>817950.5</v>
      </c>
    </row>
    <row r="162" spans="1:6" ht="33.75">
      <c r="A162" s="24" t="s">
        <v>860</v>
      </c>
      <c r="B162" s="63" t="s">
        <v>705</v>
      </c>
      <c r="C162" s="26" t="s">
        <v>871</v>
      </c>
      <c r="D162" s="27">
        <v>2913100</v>
      </c>
      <c r="E162" s="64">
        <v>709026.42</v>
      </c>
      <c r="F162" s="65">
        <f t="shared" si="2"/>
        <v>2204073.58</v>
      </c>
    </row>
    <row r="163" spans="1:6" ht="33.75">
      <c r="A163" s="24" t="s">
        <v>860</v>
      </c>
      <c r="B163" s="63" t="s">
        <v>705</v>
      </c>
      <c r="C163" s="26" t="s">
        <v>872</v>
      </c>
      <c r="D163" s="27">
        <v>63900</v>
      </c>
      <c r="E163" s="64" t="s">
        <v>44</v>
      </c>
      <c r="F163" s="65">
        <f t="shared" si="2"/>
        <v>63900</v>
      </c>
    </row>
    <row r="164" spans="1:6" ht="33.75">
      <c r="A164" s="24" t="s">
        <v>860</v>
      </c>
      <c r="B164" s="63" t="s">
        <v>705</v>
      </c>
      <c r="C164" s="26" t="s">
        <v>873</v>
      </c>
      <c r="D164" s="27">
        <v>50000</v>
      </c>
      <c r="E164" s="64">
        <v>50000</v>
      </c>
      <c r="F164" s="65" t="str">
        <f t="shared" si="2"/>
        <v>-</v>
      </c>
    </row>
    <row r="165" spans="1:6" ht="22.5">
      <c r="A165" s="24" t="s">
        <v>839</v>
      </c>
      <c r="B165" s="63" t="s">
        <v>705</v>
      </c>
      <c r="C165" s="26" t="s">
        <v>874</v>
      </c>
      <c r="D165" s="27">
        <v>130000</v>
      </c>
      <c r="E165" s="64" t="s">
        <v>44</v>
      </c>
      <c r="F165" s="65">
        <f t="shared" si="2"/>
        <v>130000</v>
      </c>
    </row>
    <row r="166" spans="1:6" ht="22.5">
      <c r="A166" s="51" t="s">
        <v>13</v>
      </c>
      <c r="B166" s="52" t="s">
        <v>705</v>
      </c>
      <c r="C166" s="53" t="s">
        <v>875</v>
      </c>
      <c r="D166" s="54">
        <v>910018278.35000002</v>
      </c>
      <c r="E166" s="55">
        <v>86672176.269999996</v>
      </c>
      <c r="F166" s="56">
        <f t="shared" si="2"/>
        <v>823346102.08000004</v>
      </c>
    </row>
    <row r="167" spans="1:6" ht="33.75">
      <c r="A167" s="24" t="s">
        <v>860</v>
      </c>
      <c r="B167" s="63" t="s">
        <v>705</v>
      </c>
      <c r="C167" s="26" t="s">
        <v>876</v>
      </c>
      <c r="D167" s="27">
        <v>981700</v>
      </c>
      <c r="E167" s="64" t="s">
        <v>44</v>
      </c>
      <c r="F167" s="65">
        <f t="shared" si="2"/>
        <v>981700</v>
      </c>
    </row>
    <row r="168" spans="1:6" ht="33.75">
      <c r="A168" s="24" t="s">
        <v>860</v>
      </c>
      <c r="B168" s="63" t="s">
        <v>705</v>
      </c>
      <c r="C168" s="26" t="s">
        <v>877</v>
      </c>
      <c r="D168" s="27">
        <v>157064600</v>
      </c>
      <c r="E168" s="64">
        <v>50898420.859999999</v>
      </c>
      <c r="F168" s="65">
        <f t="shared" si="2"/>
        <v>106166179.14</v>
      </c>
    </row>
    <row r="169" spans="1:6" ht="33.75">
      <c r="A169" s="24" t="s">
        <v>860</v>
      </c>
      <c r="B169" s="63" t="s">
        <v>705</v>
      </c>
      <c r="C169" s="26" t="s">
        <v>878</v>
      </c>
      <c r="D169" s="27">
        <v>22291800</v>
      </c>
      <c r="E169" s="64">
        <v>8957365.5700000003</v>
      </c>
      <c r="F169" s="65">
        <f t="shared" si="2"/>
        <v>13334434.43</v>
      </c>
    </row>
    <row r="170" spans="1:6" ht="33.75">
      <c r="A170" s="24" t="s">
        <v>860</v>
      </c>
      <c r="B170" s="63" t="s">
        <v>705</v>
      </c>
      <c r="C170" s="26" t="s">
        <v>879</v>
      </c>
      <c r="D170" s="27">
        <v>47403200</v>
      </c>
      <c r="E170" s="64">
        <v>13560311.800000001</v>
      </c>
      <c r="F170" s="65">
        <f t="shared" si="2"/>
        <v>33842888.200000003</v>
      </c>
    </row>
    <row r="171" spans="1:6" ht="33.75">
      <c r="A171" s="24" t="s">
        <v>860</v>
      </c>
      <c r="B171" s="63" t="s">
        <v>705</v>
      </c>
      <c r="C171" s="26" t="s">
        <v>880</v>
      </c>
      <c r="D171" s="27">
        <v>455420</v>
      </c>
      <c r="E171" s="64">
        <v>22478.5</v>
      </c>
      <c r="F171" s="65">
        <f t="shared" si="2"/>
        <v>432941.5</v>
      </c>
    </row>
    <row r="172" spans="1:6" ht="33.75">
      <c r="A172" s="24" t="s">
        <v>860</v>
      </c>
      <c r="B172" s="63" t="s">
        <v>705</v>
      </c>
      <c r="C172" s="26" t="s">
        <v>881</v>
      </c>
      <c r="D172" s="27">
        <v>100390.84</v>
      </c>
      <c r="E172" s="64" t="s">
        <v>44</v>
      </c>
      <c r="F172" s="65">
        <f t="shared" si="2"/>
        <v>100390.84</v>
      </c>
    </row>
    <row r="173" spans="1:6" ht="33.75">
      <c r="A173" s="24" t="s">
        <v>860</v>
      </c>
      <c r="B173" s="63" t="s">
        <v>705</v>
      </c>
      <c r="C173" s="26" t="s">
        <v>882</v>
      </c>
      <c r="D173" s="27">
        <v>9771300</v>
      </c>
      <c r="E173" s="64">
        <v>4794808.54</v>
      </c>
      <c r="F173" s="65">
        <f t="shared" si="2"/>
        <v>4976491.46</v>
      </c>
    </row>
    <row r="174" spans="1:6" ht="33.75">
      <c r="A174" s="24" t="s">
        <v>860</v>
      </c>
      <c r="B174" s="63" t="s">
        <v>705</v>
      </c>
      <c r="C174" s="26" t="s">
        <v>883</v>
      </c>
      <c r="D174" s="27">
        <v>6800</v>
      </c>
      <c r="E174" s="64">
        <v>922</v>
      </c>
      <c r="F174" s="65">
        <f t="shared" si="2"/>
        <v>5878</v>
      </c>
    </row>
    <row r="175" spans="1:6">
      <c r="A175" s="24" t="s">
        <v>884</v>
      </c>
      <c r="B175" s="63" t="s">
        <v>705</v>
      </c>
      <c r="C175" s="26" t="s">
        <v>885</v>
      </c>
      <c r="D175" s="27">
        <v>432744319.39999998</v>
      </c>
      <c r="E175" s="64" t="s">
        <v>44</v>
      </c>
      <c r="F175" s="65">
        <f t="shared" si="2"/>
        <v>432744319.39999998</v>
      </c>
    </row>
    <row r="176" spans="1:6">
      <c r="A176" s="24" t="s">
        <v>724</v>
      </c>
      <c r="B176" s="63" t="s">
        <v>705</v>
      </c>
      <c r="C176" s="26" t="s">
        <v>886</v>
      </c>
      <c r="D176" s="27">
        <v>50000</v>
      </c>
      <c r="E176" s="64">
        <v>50000</v>
      </c>
      <c r="F176" s="65" t="str">
        <f t="shared" si="2"/>
        <v>-</v>
      </c>
    </row>
    <row r="177" spans="1:6">
      <c r="A177" s="24" t="s">
        <v>724</v>
      </c>
      <c r="B177" s="63" t="s">
        <v>705</v>
      </c>
      <c r="C177" s="26" t="s">
        <v>887</v>
      </c>
      <c r="D177" s="27">
        <v>604000</v>
      </c>
      <c r="E177" s="64" t="s">
        <v>44</v>
      </c>
      <c r="F177" s="65">
        <f t="shared" si="2"/>
        <v>604000</v>
      </c>
    </row>
    <row r="178" spans="1:6">
      <c r="A178" s="24" t="s">
        <v>724</v>
      </c>
      <c r="B178" s="63" t="s">
        <v>705</v>
      </c>
      <c r="C178" s="26" t="s">
        <v>888</v>
      </c>
      <c r="D178" s="27">
        <v>4159094</v>
      </c>
      <c r="E178" s="64">
        <v>4159094</v>
      </c>
      <c r="F178" s="65" t="str">
        <f t="shared" si="2"/>
        <v>-</v>
      </c>
    </row>
    <row r="179" spans="1:6">
      <c r="A179" s="24" t="s">
        <v>724</v>
      </c>
      <c r="B179" s="63" t="s">
        <v>705</v>
      </c>
      <c r="C179" s="26" t="s">
        <v>889</v>
      </c>
      <c r="D179" s="27">
        <v>16779500</v>
      </c>
      <c r="E179" s="64">
        <v>4194875</v>
      </c>
      <c r="F179" s="65">
        <f t="shared" si="2"/>
        <v>12584625</v>
      </c>
    </row>
    <row r="180" spans="1:6">
      <c r="A180" s="24" t="s">
        <v>724</v>
      </c>
      <c r="B180" s="63" t="s">
        <v>705</v>
      </c>
      <c r="C180" s="26" t="s">
        <v>890</v>
      </c>
      <c r="D180" s="27">
        <v>1000000</v>
      </c>
      <c r="E180" s="64" t="s">
        <v>44</v>
      </c>
      <c r="F180" s="65">
        <f t="shared" si="2"/>
        <v>1000000</v>
      </c>
    </row>
    <row r="181" spans="1:6">
      <c r="A181" s="24" t="s">
        <v>724</v>
      </c>
      <c r="B181" s="63" t="s">
        <v>705</v>
      </c>
      <c r="C181" s="26" t="s">
        <v>891</v>
      </c>
      <c r="D181" s="27">
        <v>184220479.41999999</v>
      </c>
      <c r="E181" s="64">
        <v>15600</v>
      </c>
      <c r="F181" s="65">
        <f t="shared" si="2"/>
        <v>184204879.41999999</v>
      </c>
    </row>
    <row r="182" spans="1:6">
      <c r="A182" s="24" t="s">
        <v>724</v>
      </c>
      <c r="B182" s="63" t="s">
        <v>705</v>
      </c>
      <c r="C182" s="26" t="s">
        <v>892</v>
      </c>
      <c r="D182" s="27">
        <v>30719637.620000001</v>
      </c>
      <c r="E182" s="64" t="s">
        <v>44</v>
      </c>
      <c r="F182" s="65">
        <f t="shared" si="2"/>
        <v>30719637.620000001</v>
      </c>
    </row>
    <row r="183" spans="1:6" ht="22.5">
      <c r="A183" s="24" t="s">
        <v>839</v>
      </c>
      <c r="B183" s="63" t="s">
        <v>705</v>
      </c>
      <c r="C183" s="26" t="s">
        <v>893</v>
      </c>
      <c r="D183" s="27">
        <v>120000</v>
      </c>
      <c r="E183" s="64">
        <v>18300</v>
      </c>
      <c r="F183" s="65">
        <f t="shared" si="2"/>
        <v>101700</v>
      </c>
    </row>
    <row r="184" spans="1:6" ht="22.5">
      <c r="A184" s="24" t="s">
        <v>856</v>
      </c>
      <c r="B184" s="63" t="s">
        <v>705</v>
      </c>
      <c r="C184" s="26" t="s">
        <v>894</v>
      </c>
      <c r="D184" s="27">
        <v>1546037.07</v>
      </c>
      <c r="E184" s="64" t="s">
        <v>44</v>
      </c>
      <c r="F184" s="65">
        <f t="shared" si="2"/>
        <v>1546037.07</v>
      </c>
    </row>
    <row r="185" spans="1:6">
      <c r="A185" s="51" t="s">
        <v>895</v>
      </c>
      <c r="B185" s="52" t="s">
        <v>705</v>
      </c>
      <c r="C185" s="53" t="s">
        <v>896</v>
      </c>
      <c r="D185" s="54">
        <v>2423164800</v>
      </c>
      <c r="E185" s="55">
        <v>918878729.13</v>
      </c>
      <c r="F185" s="56">
        <f t="shared" si="2"/>
        <v>1504286070.8699999</v>
      </c>
    </row>
    <row r="186" spans="1:6">
      <c r="A186" s="24" t="s">
        <v>835</v>
      </c>
      <c r="B186" s="63" t="s">
        <v>705</v>
      </c>
      <c r="C186" s="26" t="s">
        <v>897</v>
      </c>
      <c r="D186" s="27">
        <v>2210893.58</v>
      </c>
      <c r="E186" s="64">
        <v>198792.17</v>
      </c>
      <c r="F186" s="65">
        <f t="shared" si="2"/>
        <v>2012101.4100000001</v>
      </c>
    </row>
    <row r="187" spans="1:6">
      <c r="A187" s="24" t="s">
        <v>835</v>
      </c>
      <c r="B187" s="63" t="s">
        <v>705</v>
      </c>
      <c r="C187" s="26" t="s">
        <v>898</v>
      </c>
      <c r="D187" s="27">
        <v>6387306.4199999999</v>
      </c>
      <c r="E187" s="64">
        <v>751335</v>
      </c>
      <c r="F187" s="65">
        <f t="shared" si="2"/>
        <v>5635971.4199999999</v>
      </c>
    </row>
    <row r="188" spans="1:6">
      <c r="A188" s="24" t="s">
        <v>899</v>
      </c>
      <c r="B188" s="63" t="s">
        <v>705</v>
      </c>
      <c r="C188" s="26" t="s">
        <v>900</v>
      </c>
      <c r="D188" s="27">
        <v>844024200</v>
      </c>
      <c r="E188" s="64">
        <v>336364109.75</v>
      </c>
      <c r="F188" s="65">
        <f t="shared" si="2"/>
        <v>507660090.25</v>
      </c>
    </row>
    <row r="189" spans="1:6">
      <c r="A189" s="24" t="s">
        <v>899</v>
      </c>
      <c r="B189" s="63" t="s">
        <v>705</v>
      </c>
      <c r="C189" s="26" t="s">
        <v>901</v>
      </c>
      <c r="D189" s="27">
        <v>1551800</v>
      </c>
      <c r="E189" s="64">
        <v>1016116</v>
      </c>
      <c r="F189" s="65">
        <f t="shared" si="2"/>
        <v>535684</v>
      </c>
    </row>
    <row r="190" spans="1:6">
      <c r="A190" s="24" t="s">
        <v>899</v>
      </c>
      <c r="B190" s="63" t="s">
        <v>705</v>
      </c>
      <c r="C190" s="26" t="s">
        <v>902</v>
      </c>
      <c r="D190" s="27">
        <v>444300</v>
      </c>
      <c r="E190" s="64" t="s">
        <v>44</v>
      </c>
      <c r="F190" s="65">
        <f t="shared" si="2"/>
        <v>444300</v>
      </c>
    </row>
    <row r="191" spans="1:6">
      <c r="A191" s="24" t="s">
        <v>899</v>
      </c>
      <c r="B191" s="63" t="s">
        <v>705</v>
      </c>
      <c r="C191" s="26" t="s">
        <v>903</v>
      </c>
      <c r="D191" s="27">
        <v>2661400</v>
      </c>
      <c r="E191" s="64" t="s">
        <v>44</v>
      </c>
      <c r="F191" s="65">
        <f t="shared" si="2"/>
        <v>2661400</v>
      </c>
    </row>
    <row r="192" spans="1:6">
      <c r="A192" s="24" t="s">
        <v>899</v>
      </c>
      <c r="B192" s="63" t="s">
        <v>705</v>
      </c>
      <c r="C192" s="26" t="s">
        <v>904</v>
      </c>
      <c r="D192" s="27">
        <v>1330800</v>
      </c>
      <c r="E192" s="64">
        <v>1263940</v>
      </c>
      <c r="F192" s="65">
        <f t="shared" si="2"/>
        <v>66860</v>
      </c>
    </row>
    <row r="193" spans="1:6">
      <c r="A193" s="24" t="s">
        <v>899</v>
      </c>
      <c r="B193" s="63" t="s">
        <v>705</v>
      </c>
      <c r="C193" s="26" t="s">
        <v>905</v>
      </c>
      <c r="D193" s="27">
        <v>11154300</v>
      </c>
      <c r="E193" s="64">
        <v>3266100.39</v>
      </c>
      <c r="F193" s="65">
        <f t="shared" si="2"/>
        <v>7888199.6099999994</v>
      </c>
    </row>
    <row r="194" spans="1:6">
      <c r="A194" s="24" t="s">
        <v>906</v>
      </c>
      <c r="B194" s="63" t="s">
        <v>705</v>
      </c>
      <c r="C194" s="26" t="s">
        <v>907</v>
      </c>
      <c r="D194" s="27">
        <v>66113300</v>
      </c>
      <c r="E194" s="64" t="s">
        <v>44</v>
      </c>
      <c r="F194" s="65">
        <f t="shared" si="2"/>
        <v>66113300</v>
      </c>
    </row>
    <row r="195" spans="1:6">
      <c r="A195" s="24" t="s">
        <v>906</v>
      </c>
      <c r="B195" s="63" t="s">
        <v>705</v>
      </c>
      <c r="C195" s="26" t="s">
        <v>908</v>
      </c>
      <c r="D195" s="27">
        <v>70708500</v>
      </c>
      <c r="E195" s="64" t="s">
        <v>44</v>
      </c>
      <c r="F195" s="65">
        <f t="shared" si="2"/>
        <v>70708500</v>
      </c>
    </row>
    <row r="196" spans="1:6">
      <c r="A196" s="24" t="s">
        <v>906</v>
      </c>
      <c r="B196" s="63" t="s">
        <v>705</v>
      </c>
      <c r="C196" s="26" t="s">
        <v>909</v>
      </c>
      <c r="D196" s="27">
        <v>364678500</v>
      </c>
      <c r="E196" s="64">
        <v>157505128.50999999</v>
      </c>
      <c r="F196" s="65">
        <f t="shared" si="2"/>
        <v>207173371.49000001</v>
      </c>
    </row>
    <row r="197" spans="1:6">
      <c r="A197" s="24" t="s">
        <v>906</v>
      </c>
      <c r="B197" s="63" t="s">
        <v>705</v>
      </c>
      <c r="C197" s="26" t="s">
        <v>910</v>
      </c>
      <c r="D197" s="27">
        <v>4728700</v>
      </c>
      <c r="E197" s="64" t="s">
        <v>44</v>
      </c>
      <c r="F197" s="65">
        <f t="shared" si="2"/>
        <v>4728700</v>
      </c>
    </row>
    <row r="198" spans="1:6">
      <c r="A198" s="24" t="s">
        <v>906</v>
      </c>
      <c r="B198" s="63" t="s">
        <v>705</v>
      </c>
      <c r="C198" s="26" t="s">
        <v>911</v>
      </c>
      <c r="D198" s="27">
        <v>724574800</v>
      </c>
      <c r="E198" s="64">
        <v>323529019.16000003</v>
      </c>
      <c r="F198" s="65">
        <f t="shared" si="2"/>
        <v>401045780.83999997</v>
      </c>
    </row>
    <row r="199" spans="1:6">
      <c r="A199" s="24" t="s">
        <v>906</v>
      </c>
      <c r="B199" s="63" t="s">
        <v>705</v>
      </c>
      <c r="C199" s="26" t="s">
        <v>912</v>
      </c>
      <c r="D199" s="27">
        <v>47523800</v>
      </c>
      <c r="E199" s="64">
        <v>1347538.4</v>
      </c>
      <c r="F199" s="65">
        <f t="shared" si="2"/>
        <v>46176261.600000001</v>
      </c>
    </row>
    <row r="200" spans="1:6">
      <c r="A200" s="24" t="s">
        <v>906</v>
      </c>
      <c r="B200" s="63" t="s">
        <v>705</v>
      </c>
      <c r="C200" s="26" t="s">
        <v>913</v>
      </c>
      <c r="D200" s="27">
        <v>10013600</v>
      </c>
      <c r="E200" s="64">
        <v>2515387.2200000002</v>
      </c>
      <c r="F200" s="65">
        <f t="shared" si="2"/>
        <v>7498212.7799999993</v>
      </c>
    </row>
    <row r="201" spans="1:6">
      <c r="A201" s="24" t="s">
        <v>906</v>
      </c>
      <c r="B201" s="63" t="s">
        <v>705</v>
      </c>
      <c r="C201" s="26" t="s">
        <v>914</v>
      </c>
      <c r="D201" s="27">
        <v>270000</v>
      </c>
      <c r="E201" s="64" t="s">
        <v>44</v>
      </c>
      <c r="F201" s="65">
        <f t="shared" si="2"/>
        <v>270000</v>
      </c>
    </row>
    <row r="202" spans="1:6">
      <c r="A202" s="24" t="s">
        <v>906</v>
      </c>
      <c r="B202" s="63" t="s">
        <v>705</v>
      </c>
      <c r="C202" s="26" t="s">
        <v>915</v>
      </c>
      <c r="D202" s="27">
        <v>35245100</v>
      </c>
      <c r="E202" s="64">
        <v>19934760</v>
      </c>
      <c r="F202" s="65">
        <f t="shared" si="2"/>
        <v>15310340</v>
      </c>
    </row>
    <row r="203" spans="1:6">
      <c r="A203" s="24" t="s">
        <v>906</v>
      </c>
      <c r="B203" s="63" t="s">
        <v>705</v>
      </c>
      <c r="C203" s="26" t="s">
        <v>916</v>
      </c>
      <c r="D203" s="27">
        <v>18236400</v>
      </c>
      <c r="E203" s="64">
        <v>7075465</v>
      </c>
      <c r="F203" s="65">
        <f t="shared" si="2"/>
        <v>11160935</v>
      </c>
    </row>
    <row r="204" spans="1:6">
      <c r="A204" s="24" t="s">
        <v>906</v>
      </c>
      <c r="B204" s="63" t="s">
        <v>705</v>
      </c>
      <c r="C204" s="26" t="s">
        <v>917</v>
      </c>
      <c r="D204" s="27">
        <v>12865800</v>
      </c>
      <c r="E204" s="64">
        <v>7300000</v>
      </c>
      <c r="F204" s="65">
        <f t="shared" si="2"/>
        <v>5565800</v>
      </c>
    </row>
    <row r="205" spans="1:6">
      <c r="A205" s="24" t="s">
        <v>906</v>
      </c>
      <c r="B205" s="63" t="s">
        <v>705</v>
      </c>
      <c r="C205" s="26" t="s">
        <v>918</v>
      </c>
      <c r="D205" s="27">
        <v>21747000</v>
      </c>
      <c r="E205" s="64" t="s">
        <v>44</v>
      </c>
      <c r="F205" s="65">
        <f t="shared" si="2"/>
        <v>21747000</v>
      </c>
    </row>
    <row r="206" spans="1:6">
      <c r="A206" s="24" t="s">
        <v>906</v>
      </c>
      <c r="B206" s="63" t="s">
        <v>705</v>
      </c>
      <c r="C206" s="26" t="s">
        <v>919</v>
      </c>
      <c r="D206" s="27">
        <v>35655100</v>
      </c>
      <c r="E206" s="64">
        <v>9404663.4800000004</v>
      </c>
      <c r="F206" s="65">
        <f t="shared" si="2"/>
        <v>26250436.52</v>
      </c>
    </row>
    <row r="207" spans="1:6">
      <c r="A207" s="24" t="s">
        <v>906</v>
      </c>
      <c r="B207" s="63" t="s">
        <v>705</v>
      </c>
      <c r="C207" s="26" t="s">
        <v>920</v>
      </c>
      <c r="D207" s="27">
        <v>2665000</v>
      </c>
      <c r="E207" s="64" t="s">
        <v>44</v>
      </c>
      <c r="F207" s="65">
        <f t="shared" ref="F207:F270" si="3">IF(OR(D207="-",IF(E207="-",0,E207)&gt;=IF(D207="-",0,D207)),"-",IF(D207="-",0,D207)-IF(E207="-",0,E207))</f>
        <v>2665000</v>
      </c>
    </row>
    <row r="208" spans="1:6">
      <c r="A208" s="24" t="s">
        <v>906</v>
      </c>
      <c r="B208" s="63" t="s">
        <v>705</v>
      </c>
      <c r="C208" s="26" t="s">
        <v>921</v>
      </c>
      <c r="D208" s="27">
        <v>3000000</v>
      </c>
      <c r="E208" s="64" t="s">
        <v>44</v>
      </c>
      <c r="F208" s="65">
        <f t="shared" si="3"/>
        <v>3000000</v>
      </c>
    </row>
    <row r="209" spans="1:6">
      <c r="A209" s="24" t="s">
        <v>906</v>
      </c>
      <c r="B209" s="63" t="s">
        <v>705</v>
      </c>
      <c r="C209" s="26" t="s">
        <v>922</v>
      </c>
      <c r="D209" s="27">
        <v>3000000</v>
      </c>
      <c r="E209" s="64" t="s">
        <v>44</v>
      </c>
      <c r="F209" s="65">
        <f t="shared" si="3"/>
        <v>3000000</v>
      </c>
    </row>
    <row r="210" spans="1:6">
      <c r="A210" s="24" t="s">
        <v>906</v>
      </c>
      <c r="B210" s="63" t="s">
        <v>705</v>
      </c>
      <c r="C210" s="26" t="s">
        <v>923</v>
      </c>
      <c r="D210" s="27">
        <v>2948700</v>
      </c>
      <c r="E210" s="64" t="s">
        <v>44</v>
      </c>
      <c r="F210" s="65">
        <f t="shared" si="3"/>
        <v>2948700</v>
      </c>
    </row>
    <row r="211" spans="1:6">
      <c r="A211" s="24" t="s">
        <v>906</v>
      </c>
      <c r="B211" s="63" t="s">
        <v>705</v>
      </c>
      <c r="C211" s="26" t="s">
        <v>924</v>
      </c>
      <c r="D211" s="27">
        <v>2951500</v>
      </c>
      <c r="E211" s="64" t="s">
        <v>44</v>
      </c>
      <c r="F211" s="65">
        <f t="shared" si="3"/>
        <v>2951500</v>
      </c>
    </row>
    <row r="212" spans="1:6">
      <c r="A212" s="24" t="s">
        <v>906</v>
      </c>
      <c r="B212" s="63" t="s">
        <v>705</v>
      </c>
      <c r="C212" s="26" t="s">
        <v>925</v>
      </c>
      <c r="D212" s="27">
        <v>3000000</v>
      </c>
      <c r="E212" s="64" t="s">
        <v>44</v>
      </c>
      <c r="F212" s="65">
        <f t="shared" si="3"/>
        <v>3000000</v>
      </c>
    </row>
    <row r="213" spans="1:6">
      <c r="A213" s="24" t="s">
        <v>906</v>
      </c>
      <c r="B213" s="63" t="s">
        <v>705</v>
      </c>
      <c r="C213" s="26" t="s">
        <v>926</v>
      </c>
      <c r="D213" s="27">
        <v>3005400</v>
      </c>
      <c r="E213" s="64">
        <v>1009800</v>
      </c>
      <c r="F213" s="65">
        <f t="shared" si="3"/>
        <v>1995600</v>
      </c>
    </row>
    <row r="214" spans="1:6">
      <c r="A214" s="24" t="s">
        <v>906</v>
      </c>
      <c r="B214" s="63" t="s">
        <v>705</v>
      </c>
      <c r="C214" s="26" t="s">
        <v>927</v>
      </c>
      <c r="D214" s="27">
        <v>705700</v>
      </c>
      <c r="E214" s="64">
        <v>577600</v>
      </c>
      <c r="F214" s="65">
        <f t="shared" si="3"/>
        <v>128100</v>
      </c>
    </row>
    <row r="215" spans="1:6">
      <c r="A215" s="24" t="s">
        <v>906</v>
      </c>
      <c r="B215" s="63" t="s">
        <v>705</v>
      </c>
      <c r="C215" s="26" t="s">
        <v>928</v>
      </c>
      <c r="D215" s="27">
        <v>2575900</v>
      </c>
      <c r="E215" s="64" t="s">
        <v>44</v>
      </c>
      <c r="F215" s="65">
        <f t="shared" si="3"/>
        <v>2575900</v>
      </c>
    </row>
    <row r="216" spans="1:6">
      <c r="A216" s="24" t="s">
        <v>906</v>
      </c>
      <c r="B216" s="63" t="s">
        <v>705</v>
      </c>
      <c r="C216" s="26" t="s">
        <v>929</v>
      </c>
      <c r="D216" s="27">
        <v>10000000</v>
      </c>
      <c r="E216" s="64">
        <v>4326461</v>
      </c>
      <c r="F216" s="65">
        <f t="shared" si="3"/>
        <v>5673539</v>
      </c>
    </row>
    <row r="217" spans="1:6">
      <c r="A217" s="24" t="s">
        <v>906</v>
      </c>
      <c r="B217" s="63" t="s">
        <v>705</v>
      </c>
      <c r="C217" s="26" t="s">
        <v>930</v>
      </c>
      <c r="D217" s="27">
        <v>8406100</v>
      </c>
      <c r="E217" s="64">
        <v>5547867.3499999996</v>
      </c>
      <c r="F217" s="65">
        <f t="shared" si="3"/>
        <v>2858232.6500000004</v>
      </c>
    </row>
    <row r="218" spans="1:6">
      <c r="A218" s="24" t="s">
        <v>906</v>
      </c>
      <c r="B218" s="63" t="s">
        <v>705</v>
      </c>
      <c r="C218" s="26" t="s">
        <v>931</v>
      </c>
      <c r="D218" s="27">
        <v>4550400</v>
      </c>
      <c r="E218" s="64">
        <v>500910.12</v>
      </c>
      <c r="F218" s="65">
        <f t="shared" si="3"/>
        <v>4049489.88</v>
      </c>
    </row>
    <row r="219" spans="1:6">
      <c r="A219" s="24" t="s">
        <v>906</v>
      </c>
      <c r="B219" s="63" t="s">
        <v>705</v>
      </c>
      <c r="C219" s="26" t="s">
        <v>932</v>
      </c>
      <c r="D219" s="27">
        <v>14642500</v>
      </c>
      <c r="E219" s="64">
        <v>10033500</v>
      </c>
      <c r="F219" s="65">
        <f t="shared" si="3"/>
        <v>4609000</v>
      </c>
    </row>
    <row r="220" spans="1:6">
      <c r="A220" s="24" t="s">
        <v>906</v>
      </c>
      <c r="B220" s="63" t="s">
        <v>705</v>
      </c>
      <c r="C220" s="26" t="s">
        <v>933</v>
      </c>
      <c r="D220" s="27">
        <v>31420300</v>
      </c>
      <c r="E220" s="64">
        <v>8436271.0099999998</v>
      </c>
      <c r="F220" s="65">
        <f t="shared" si="3"/>
        <v>22984028.990000002</v>
      </c>
    </row>
    <row r="221" spans="1:6">
      <c r="A221" s="24" t="s">
        <v>934</v>
      </c>
      <c r="B221" s="63" t="s">
        <v>705</v>
      </c>
      <c r="C221" s="26" t="s">
        <v>935</v>
      </c>
      <c r="D221" s="27">
        <v>26810268.309999999</v>
      </c>
      <c r="E221" s="64">
        <v>8755040.1600000001</v>
      </c>
      <c r="F221" s="65">
        <f t="shared" si="3"/>
        <v>18055228.149999999</v>
      </c>
    </row>
    <row r="222" spans="1:6">
      <c r="A222" s="24" t="s">
        <v>934</v>
      </c>
      <c r="B222" s="63" t="s">
        <v>705</v>
      </c>
      <c r="C222" s="26" t="s">
        <v>936</v>
      </c>
      <c r="D222" s="27">
        <v>3024500</v>
      </c>
      <c r="E222" s="64">
        <v>566503.37</v>
      </c>
      <c r="F222" s="65">
        <f t="shared" si="3"/>
        <v>2457996.63</v>
      </c>
    </row>
    <row r="223" spans="1:6">
      <c r="A223" s="24" t="s">
        <v>934</v>
      </c>
      <c r="B223" s="63" t="s">
        <v>705</v>
      </c>
      <c r="C223" s="26" t="s">
        <v>937</v>
      </c>
      <c r="D223" s="27">
        <v>8049506.1399999997</v>
      </c>
      <c r="E223" s="64">
        <v>2356869.8199999998</v>
      </c>
      <c r="F223" s="65">
        <f t="shared" si="3"/>
        <v>5692636.3200000003</v>
      </c>
    </row>
    <row r="224" spans="1:6">
      <c r="A224" s="24" t="s">
        <v>934</v>
      </c>
      <c r="B224" s="63" t="s">
        <v>705</v>
      </c>
      <c r="C224" s="26" t="s">
        <v>938</v>
      </c>
      <c r="D224" s="27">
        <v>97500</v>
      </c>
      <c r="E224" s="64">
        <v>82707.600000000006</v>
      </c>
      <c r="F224" s="65">
        <f t="shared" si="3"/>
        <v>14792.399999999994</v>
      </c>
    </row>
    <row r="225" spans="1:6">
      <c r="A225" s="24" t="s">
        <v>934</v>
      </c>
      <c r="B225" s="63" t="s">
        <v>705</v>
      </c>
      <c r="C225" s="26" t="s">
        <v>939</v>
      </c>
      <c r="D225" s="27">
        <v>2347000</v>
      </c>
      <c r="E225" s="64">
        <v>424908.94</v>
      </c>
      <c r="F225" s="65">
        <f t="shared" si="3"/>
        <v>1922091.06</v>
      </c>
    </row>
    <row r="226" spans="1:6">
      <c r="A226" s="24" t="s">
        <v>934</v>
      </c>
      <c r="B226" s="63" t="s">
        <v>705</v>
      </c>
      <c r="C226" s="26" t="s">
        <v>940</v>
      </c>
      <c r="D226" s="27">
        <v>505100</v>
      </c>
      <c r="E226" s="64">
        <v>161452.07</v>
      </c>
      <c r="F226" s="65">
        <f t="shared" si="3"/>
        <v>343647.93</v>
      </c>
    </row>
    <row r="227" spans="1:6">
      <c r="A227" s="24" t="s">
        <v>934</v>
      </c>
      <c r="B227" s="63" t="s">
        <v>705</v>
      </c>
      <c r="C227" s="26" t="s">
        <v>941</v>
      </c>
      <c r="D227" s="27">
        <v>3725.55</v>
      </c>
      <c r="E227" s="64">
        <v>3725.55</v>
      </c>
      <c r="F227" s="65" t="str">
        <f t="shared" si="3"/>
        <v>-</v>
      </c>
    </row>
    <row r="228" spans="1:6">
      <c r="A228" s="24" t="s">
        <v>934</v>
      </c>
      <c r="B228" s="63" t="s">
        <v>705</v>
      </c>
      <c r="C228" s="26" t="s">
        <v>942</v>
      </c>
      <c r="D228" s="27">
        <v>7274900</v>
      </c>
      <c r="E228" s="64">
        <v>4622757.0599999996</v>
      </c>
      <c r="F228" s="65">
        <f t="shared" si="3"/>
        <v>2652142.9400000004</v>
      </c>
    </row>
    <row r="229" spans="1:6">
      <c r="A229" s="24" t="s">
        <v>934</v>
      </c>
      <c r="B229" s="63" t="s">
        <v>705</v>
      </c>
      <c r="C229" s="26" t="s">
        <v>943</v>
      </c>
      <c r="D229" s="27">
        <v>55200</v>
      </c>
      <c r="E229" s="64" t="s">
        <v>44</v>
      </c>
      <c r="F229" s="65">
        <f t="shared" si="3"/>
        <v>55200</v>
      </c>
    </row>
    <row r="230" spans="1:6">
      <c r="A230" s="51" t="s">
        <v>944</v>
      </c>
      <c r="B230" s="52" t="s">
        <v>705</v>
      </c>
      <c r="C230" s="53" t="s">
        <v>945</v>
      </c>
      <c r="D230" s="54">
        <v>23103256101.439999</v>
      </c>
      <c r="E230" s="55">
        <v>9654741537.3199997</v>
      </c>
      <c r="F230" s="56">
        <f t="shared" si="3"/>
        <v>13448514564.119999</v>
      </c>
    </row>
    <row r="231" spans="1:6">
      <c r="A231" s="24" t="s">
        <v>946</v>
      </c>
      <c r="B231" s="63" t="s">
        <v>705</v>
      </c>
      <c r="C231" s="26" t="s">
        <v>947</v>
      </c>
      <c r="D231" s="27">
        <v>2265054176.6999998</v>
      </c>
      <c r="E231" s="64">
        <v>1001322231.4299999</v>
      </c>
      <c r="F231" s="65">
        <f t="shared" si="3"/>
        <v>1263731945.27</v>
      </c>
    </row>
    <row r="232" spans="1:6">
      <c r="A232" s="24" t="s">
        <v>946</v>
      </c>
      <c r="B232" s="63" t="s">
        <v>705</v>
      </c>
      <c r="C232" s="26" t="s">
        <v>948</v>
      </c>
      <c r="D232" s="27">
        <v>49156200</v>
      </c>
      <c r="E232" s="64">
        <v>4390668.79</v>
      </c>
      <c r="F232" s="65">
        <f t="shared" si="3"/>
        <v>44765531.210000001</v>
      </c>
    </row>
    <row r="233" spans="1:6">
      <c r="A233" s="24" t="s">
        <v>946</v>
      </c>
      <c r="B233" s="63" t="s">
        <v>705</v>
      </c>
      <c r="C233" s="26" t="s">
        <v>949</v>
      </c>
      <c r="D233" s="27">
        <v>512751700</v>
      </c>
      <c r="E233" s="64">
        <v>218729200</v>
      </c>
      <c r="F233" s="65">
        <f t="shared" si="3"/>
        <v>294022500</v>
      </c>
    </row>
    <row r="234" spans="1:6">
      <c r="A234" s="24" t="s">
        <v>946</v>
      </c>
      <c r="B234" s="63" t="s">
        <v>705</v>
      </c>
      <c r="C234" s="26" t="s">
        <v>950</v>
      </c>
      <c r="D234" s="27">
        <v>47716900</v>
      </c>
      <c r="E234" s="64">
        <v>4623769.92</v>
      </c>
      <c r="F234" s="65">
        <f t="shared" si="3"/>
        <v>43093130.079999998</v>
      </c>
    </row>
    <row r="235" spans="1:6">
      <c r="A235" s="24" t="s">
        <v>946</v>
      </c>
      <c r="B235" s="63" t="s">
        <v>705</v>
      </c>
      <c r="C235" s="26" t="s">
        <v>951</v>
      </c>
      <c r="D235" s="27">
        <v>2488400</v>
      </c>
      <c r="E235" s="64">
        <v>630000</v>
      </c>
      <c r="F235" s="65">
        <f t="shared" si="3"/>
        <v>1858400</v>
      </c>
    </row>
    <row r="236" spans="1:6">
      <c r="A236" s="24" t="s">
        <v>946</v>
      </c>
      <c r="B236" s="63" t="s">
        <v>705</v>
      </c>
      <c r="C236" s="26" t="s">
        <v>952</v>
      </c>
      <c r="D236" s="27">
        <v>2914400</v>
      </c>
      <c r="E236" s="64" t="s">
        <v>44</v>
      </c>
      <c r="F236" s="65">
        <f t="shared" si="3"/>
        <v>2914400</v>
      </c>
    </row>
    <row r="237" spans="1:6">
      <c r="A237" s="24" t="s">
        <v>946</v>
      </c>
      <c r="B237" s="63" t="s">
        <v>705</v>
      </c>
      <c r="C237" s="26" t="s">
        <v>953</v>
      </c>
      <c r="D237" s="27">
        <v>2999900</v>
      </c>
      <c r="E237" s="64">
        <v>2802994.45</v>
      </c>
      <c r="F237" s="65">
        <f t="shared" si="3"/>
        <v>196905.54999999981</v>
      </c>
    </row>
    <row r="238" spans="1:6">
      <c r="A238" s="24" t="s">
        <v>946</v>
      </c>
      <c r="B238" s="63" t="s">
        <v>705</v>
      </c>
      <c r="C238" s="26" t="s">
        <v>954</v>
      </c>
      <c r="D238" s="27">
        <v>2988300</v>
      </c>
      <c r="E238" s="64">
        <v>2987706.2</v>
      </c>
      <c r="F238" s="65">
        <f t="shared" si="3"/>
        <v>593.79999999981374</v>
      </c>
    </row>
    <row r="239" spans="1:6">
      <c r="A239" s="24" t="s">
        <v>946</v>
      </c>
      <c r="B239" s="63" t="s">
        <v>705</v>
      </c>
      <c r="C239" s="26" t="s">
        <v>955</v>
      </c>
      <c r="D239" s="27">
        <v>1129836.1200000001</v>
      </c>
      <c r="E239" s="64" t="s">
        <v>44</v>
      </c>
      <c r="F239" s="65">
        <f t="shared" si="3"/>
        <v>1129836.1200000001</v>
      </c>
    </row>
    <row r="240" spans="1:6">
      <c r="A240" s="24" t="s">
        <v>946</v>
      </c>
      <c r="B240" s="63" t="s">
        <v>705</v>
      </c>
      <c r="C240" s="26" t="s">
        <v>956</v>
      </c>
      <c r="D240" s="27">
        <v>6748200</v>
      </c>
      <c r="E240" s="64">
        <v>504306.59</v>
      </c>
      <c r="F240" s="65">
        <f t="shared" si="3"/>
        <v>6243893.4100000001</v>
      </c>
    </row>
    <row r="241" spans="1:6">
      <c r="A241" s="24" t="s">
        <v>946</v>
      </c>
      <c r="B241" s="63" t="s">
        <v>705</v>
      </c>
      <c r="C241" s="26" t="s">
        <v>957</v>
      </c>
      <c r="D241" s="27">
        <v>3583029300</v>
      </c>
      <c r="E241" s="64">
        <v>1579178836.9000001</v>
      </c>
      <c r="F241" s="65">
        <f t="shared" si="3"/>
        <v>2003850463.0999999</v>
      </c>
    </row>
    <row r="242" spans="1:6">
      <c r="A242" s="24" t="s">
        <v>946</v>
      </c>
      <c r="B242" s="63" t="s">
        <v>705</v>
      </c>
      <c r="C242" s="26" t="s">
        <v>958</v>
      </c>
      <c r="D242" s="27">
        <v>758293700</v>
      </c>
      <c r="E242" s="64">
        <v>319620400</v>
      </c>
      <c r="F242" s="65">
        <f t="shared" si="3"/>
        <v>438673300</v>
      </c>
    </row>
    <row r="243" spans="1:6">
      <c r="A243" s="24" t="s">
        <v>946</v>
      </c>
      <c r="B243" s="63" t="s">
        <v>705</v>
      </c>
      <c r="C243" s="26" t="s">
        <v>959</v>
      </c>
      <c r="D243" s="27">
        <v>2993500</v>
      </c>
      <c r="E243" s="64" t="s">
        <v>44</v>
      </c>
      <c r="F243" s="65">
        <f t="shared" si="3"/>
        <v>2993500</v>
      </c>
    </row>
    <row r="244" spans="1:6">
      <c r="A244" s="24" t="s">
        <v>946</v>
      </c>
      <c r="B244" s="63" t="s">
        <v>705</v>
      </c>
      <c r="C244" s="26" t="s">
        <v>960</v>
      </c>
      <c r="D244" s="27">
        <v>2992000</v>
      </c>
      <c r="E244" s="64" t="s">
        <v>44</v>
      </c>
      <c r="F244" s="65">
        <f t="shared" si="3"/>
        <v>2992000</v>
      </c>
    </row>
    <row r="245" spans="1:6">
      <c r="A245" s="24" t="s">
        <v>946</v>
      </c>
      <c r="B245" s="63" t="s">
        <v>705</v>
      </c>
      <c r="C245" s="26" t="s">
        <v>961</v>
      </c>
      <c r="D245" s="27">
        <v>2993300</v>
      </c>
      <c r="E245" s="64" t="s">
        <v>44</v>
      </c>
      <c r="F245" s="65">
        <f t="shared" si="3"/>
        <v>2993300</v>
      </c>
    </row>
    <row r="246" spans="1:6">
      <c r="A246" s="24" t="s">
        <v>946</v>
      </c>
      <c r="B246" s="63" t="s">
        <v>705</v>
      </c>
      <c r="C246" s="26" t="s">
        <v>962</v>
      </c>
      <c r="D246" s="27">
        <v>42575900</v>
      </c>
      <c r="E246" s="64">
        <v>504101.95</v>
      </c>
      <c r="F246" s="65">
        <f t="shared" si="3"/>
        <v>42071798.049999997</v>
      </c>
    </row>
    <row r="247" spans="1:6">
      <c r="A247" s="24" t="s">
        <v>946</v>
      </c>
      <c r="B247" s="63" t="s">
        <v>705</v>
      </c>
      <c r="C247" s="26" t="s">
        <v>963</v>
      </c>
      <c r="D247" s="27">
        <v>35287500</v>
      </c>
      <c r="E247" s="64" t="s">
        <v>44</v>
      </c>
      <c r="F247" s="65">
        <f t="shared" si="3"/>
        <v>35287500</v>
      </c>
    </row>
    <row r="248" spans="1:6">
      <c r="A248" s="24" t="s">
        <v>946</v>
      </c>
      <c r="B248" s="63" t="s">
        <v>705</v>
      </c>
      <c r="C248" s="26" t="s">
        <v>964</v>
      </c>
      <c r="D248" s="27">
        <v>892224100</v>
      </c>
      <c r="E248" s="64">
        <v>462000000</v>
      </c>
      <c r="F248" s="65">
        <f t="shared" si="3"/>
        <v>430224100</v>
      </c>
    </row>
    <row r="249" spans="1:6">
      <c r="A249" s="24" t="s">
        <v>965</v>
      </c>
      <c r="B249" s="63" t="s">
        <v>705</v>
      </c>
      <c r="C249" s="26" t="s">
        <v>966</v>
      </c>
      <c r="D249" s="27">
        <v>1023906100</v>
      </c>
      <c r="E249" s="64">
        <v>484823000</v>
      </c>
      <c r="F249" s="65">
        <f t="shared" si="3"/>
        <v>539083100</v>
      </c>
    </row>
    <row r="250" spans="1:6">
      <c r="A250" s="24" t="s">
        <v>965</v>
      </c>
      <c r="B250" s="63" t="s">
        <v>705</v>
      </c>
      <c r="C250" s="26" t="s">
        <v>967</v>
      </c>
      <c r="D250" s="27">
        <v>337099583.44999999</v>
      </c>
      <c r="E250" s="64">
        <v>69051291.780000001</v>
      </c>
      <c r="F250" s="65">
        <f t="shared" si="3"/>
        <v>268048291.66999999</v>
      </c>
    </row>
    <row r="251" spans="1:6">
      <c r="A251" s="24" t="s">
        <v>965</v>
      </c>
      <c r="B251" s="63" t="s">
        <v>705</v>
      </c>
      <c r="C251" s="26" t="s">
        <v>968</v>
      </c>
      <c r="D251" s="27">
        <v>548530100</v>
      </c>
      <c r="E251" s="64">
        <v>270742000</v>
      </c>
      <c r="F251" s="65">
        <f t="shared" si="3"/>
        <v>277788100</v>
      </c>
    </row>
    <row r="252" spans="1:6">
      <c r="A252" s="24" t="s">
        <v>965</v>
      </c>
      <c r="B252" s="63" t="s">
        <v>705</v>
      </c>
      <c r="C252" s="26" t="s">
        <v>969</v>
      </c>
      <c r="D252" s="27">
        <v>523541301</v>
      </c>
      <c r="E252" s="64">
        <v>19915080.120000001</v>
      </c>
      <c r="F252" s="65">
        <f t="shared" si="3"/>
        <v>503626220.88</v>
      </c>
    </row>
    <row r="253" spans="1:6">
      <c r="A253" s="24" t="s">
        <v>965</v>
      </c>
      <c r="B253" s="63" t="s">
        <v>705</v>
      </c>
      <c r="C253" s="26" t="s">
        <v>970</v>
      </c>
      <c r="D253" s="27">
        <v>5000000</v>
      </c>
      <c r="E253" s="64" t="s">
        <v>44</v>
      </c>
      <c r="F253" s="65">
        <f t="shared" si="3"/>
        <v>5000000</v>
      </c>
    </row>
    <row r="254" spans="1:6">
      <c r="A254" s="24" t="s">
        <v>965</v>
      </c>
      <c r="B254" s="63" t="s">
        <v>705</v>
      </c>
      <c r="C254" s="26" t="s">
        <v>971</v>
      </c>
      <c r="D254" s="27">
        <v>2997300</v>
      </c>
      <c r="E254" s="64">
        <v>2943388.96</v>
      </c>
      <c r="F254" s="65">
        <f t="shared" si="3"/>
        <v>53911.040000000037</v>
      </c>
    </row>
    <row r="255" spans="1:6">
      <c r="A255" s="24" t="s">
        <v>965</v>
      </c>
      <c r="B255" s="63" t="s">
        <v>705</v>
      </c>
      <c r="C255" s="26" t="s">
        <v>972</v>
      </c>
      <c r="D255" s="27">
        <v>1909845</v>
      </c>
      <c r="E255" s="64" t="s">
        <v>44</v>
      </c>
      <c r="F255" s="65">
        <f t="shared" si="3"/>
        <v>1909845</v>
      </c>
    </row>
    <row r="256" spans="1:6">
      <c r="A256" s="24" t="s">
        <v>965</v>
      </c>
      <c r="B256" s="63" t="s">
        <v>705</v>
      </c>
      <c r="C256" s="26" t="s">
        <v>973</v>
      </c>
      <c r="D256" s="27">
        <v>2377358.56</v>
      </c>
      <c r="E256" s="64">
        <v>2377358.56</v>
      </c>
      <c r="F256" s="65" t="str">
        <f t="shared" si="3"/>
        <v>-</v>
      </c>
    </row>
    <row r="257" spans="1:6">
      <c r="A257" s="24" t="s">
        <v>965</v>
      </c>
      <c r="B257" s="63" t="s">
        <v>705</v>
      </c>
      <c r="C257" s="26" t="s">
        <v>974</v>
      </c>
      <c r="D257" s="27">
        <v>1588400</v>
      </c>
      <c r="E257" s="64" t="s">
        <v>44</v>
      </c>
      <c r="F257" s="65">
        <f t="shared" si="3"/>
        <v>1588400</v>
      </c>
    </row>
    <row r="258" spans="1:6">
      <c r="A258" s="24" t="s">
        <v>965</v>
      </c>
      <c r="B258" s="63" t="s">
        <v>705</v>
      </c>
      <c r="C258" s="26" t="s">
        <v>975</v>
      </c>
      <c r="D258" s="27">
        <v>1972000</v>
      </c>
      <c r="E258" s="64">
        <v>1972000</v>
      </c>
      <c r="F258" s="65" t="str">
        <f t="shared" si="3"/>
        <v>-</v>
      </c>
    </row>
    <row r="259" spans="1:6">
      <c r="A259" s="24" t="s">
        <v>965</v>
      </c>
      <c r="B259" s="63" t="s">
        <v>705</v>
      </c>
      <c r="C259" s="26" t="s">
        <v>976</v>
      </c>
      <c r="D259" s="27">
        <v>2961900</v>
      </c>
      <c r="E259" s="64" t="s">
        <v>44</v>
      </c>
      <c r="F259" s="65">
        <f t="shared" si="3"/>
        <v>2961900</v>
      </c>
    </row>
    <row r="260" spans="1:6">
      <c r="A260" s="24" t="s">
        <v>965</v>
      </c>
      <c r="B260" s="63" t="s">
        <v>705</v>
      </c>
      <c r="C260" s="26" t="s">
        <v>977</v>
      </c>
      <c r="D260" s="27">
        <v>2921500</v>
      </c>
      <c r="E260" s="64" t="s">
        <v>44</v>
      </c>
      <c r="F260" s="65">
        <f t="shared" si="3"/>
        <v>2921500</v>
      </c>
    </row>
    <row r="261" spans="1:6">
      <c r="A261" s="24" t="s">
        <v>965</v>
      </c>
      <c r="B261" s="63" t="s">
        <v>705</v>
      </c>
      <c r="C261" s="26" t="s">
        <v>978</v>
      </c>
      <c r="D261" s="27">
        <v>1999900</v>
      </c>
      <c r="E261" s="64" t="s">
        <v>44</v>
      </c>
      <c r="F261" s="65">
        <f t="shared" si="3"/>
        <v>1999900</v>
      </c>
    </row>
    <row r="262" spans="1:6">
      <c r="A262" s="24" t="s">
        <v>965</v>
      </c>
      <c r="B262" s="63" t="s">
        <v>705</v>
      </c>
      <c r="C262" s="26" t="s">
        <v>979</v>
      </c>
      <c r="D262" s="27">
        <v>2701100</v>
      </c>
      <c r="E262" s="64" t="s">
        <v>44</v>
      </c>
      <c r="F262" s="65">
        <f t="shared" si="3"/>
        <v>2701100</v>
      </c>
    </row>
    <row r="263" spans="1:6">
      <c r="A263" s="24" t="s">
        <v>965</v>
      </c>
      <c r="B263" s="63" t="s">
        <v>705</v>
      </c>
      <c r="C263" s="26" t="s">
        <v>980</v>
      </c>
      <c r="D263" s="27">
        <v>4405120500</v>
      </c>
      <c r="E263" s="64">
        <v>2013436950</v>
      </c>
      <c r="F263" s="65">
        <f t="shared" si="3"/>
        <v>2391683550</v>
      </c>
    </row>
    <row r="264" spans="1:6">
      <c r="A264" s="24" t="s">
        <v>965</v>
      </c>
      <c r="B264" s="63" t="s">
        <v>705</v>
      </c>
      <c r="C264" s="26" t="s">
        <v>981</v>
      </c>
      <c r="D264" s="27">
        <v>1713752800</v>
      </c>
      <c r="E264" s="64">
        <v>798589700</v>
      </c>
      <c r="F264" s="65">
        <f t="shared" si="3"/>
        <v>915163100</v>
      </c>
    </row>
    <row r="265" spans="1:6">
      <c r="A265" s="24" t="s">
        <v>965</v>
      </c>
      <c r="B265" s="63" t="s">
        <v>705</v>
      </c>
      <c r="C265" s="26" t="s">
        <v>982</v>
      </c>
      <c r="D265" s="27">
        <v>254767900</v>
      </c>
      <c r="E265" s="64">
        <v>118118902.90000001</v>
      </c>
      <c r="F265" s="65">
        <f t="shared" si="3"/>
        <v>136648997.09999999</v>
      </c>
    </row>
    <row r="266" spans="1:6">
      <c r="A266" s="24" t="s">
        <v>965</v>
      </c>
      <c r="B266" s="63" t="s">
        <v>705</v>
      </c>
      <c r="C266" s="26" t="s">
        <v>983</v>
      </c>
      <c r="D266" s="27">
        <v>94428500</v>
      </c>
      <c r="E266" s="64">
        <v>44802797.100000001</v>
      </c>
      <c r="F266" s="65">
        <f t="shared" si="3"/>
        <v>49625702.899999999</v>
      </c>
    </row>
    <row r="267" spans="1:6">
      <c r="A267" s="24" t="s">
        <v>965</v>
      </c>
      <c r="B267" s="63" t="s">
        <v>705</v>
      </c>
      <c r="C267" s="26" t="s">
        <v>984</v>
      </c>
      <c r="D267" s="27">
        <v>503914900</v>
      </c>
      <c r="E267" s="64">
        <v>243432464.59</v>
      </c>
      <c r="F267" s="65">
        <f t="shared" si="3"/>
        <v>260482435.41</v>
      </c>
    </row>
    <row r="268" spans="1:6">
      <c r="A268" s="24" t="s">
        <v>965</v>
      </c>
      <c r="B268" s="63" t="s">
        <v>705</v>
      </c>
      <c r="C268" s="26" t="s">
        <v>985</v>
      </c>
      <c r="D268" s="27">
        <v>197476800</v>
      </c>
      <c r="E268" s="64">
        <v>107560972.48999999</v>
      </c>
      <c r="F268" s="65">
        <f t="shared" si="3"/>
        <v>89915827.510000005</v>
      </c>
    </row>
    <row r="269" spans="1:6">
      <c r="A269" s="24" t="s">
        <v>965</v>
      </c>
      <c r="B269" s="63" t="s">
        <v>705</v>
      </c>
      <c r="C269" s="26" t="s">
        <v>986</v>
      </c>
      <c r="D269" s="27">
        <v>2985600</v>
      </c>
      <c r="E269" s="64" t="s">
        <v>44</v>
      </c>
      <c r="F269" s="65">
        <f t="shared" si="3"/>
        <v>2985600</v>
      </c>
    </row>
    <row r="270" spans="1:6">
      <c r="A270" s="24" t="s">
        <v>965</v>
      </c>
      <c r="B270" s="63" t="s">
        <v>705</v>
      </c>
      <c r="C270" s="26" t="s">
        <v>987</v>
      </c>
      <c r="D270" s="27">
        <v>3050000</v>
      </c>
      <c r="E270" s="64">
        <v>1787357.6</v>
      </c>
      <c r="F270" s="65">
        <f t="shared" si="3"/>
        <v>1262642.3999999999</v>
      </c>
    </row>
    <row r="271" spans="1:6">
      <c r="A271" s="24" t="s">
        <v>965</v>
      </c>
      <c r="B271" s="63" t="s">
        <v>705</v>
      </c>
      <c r="C271" s="26" t="s">
        <v>988</v>
      </c>
      <c r="D271" s="27">
        <v>2796600</v>
      </c>
      <c r="E271" s="64" t="s">
        <v>44</v>
      </c>
      <c r="F271" s="65">
        <f t="shared" ref="F271:F334" si="4">IF(OR(D271="-",IF(E271="-",0,E271)&gt;=IF(D271="-",0,D271)),"-",IF(D271="-",0,D271)-IF(E271="-",0,E271))</f>
        <v>2796600</v>
      </c>
    </row>
    <row r="272" spans="1:6">
      <c r="A272" s="24" t="s">
        <v>965</v>
      </c>
      <c r="B272" s="63" t="s">
        <v>705</v>
      </c>
      <c r="C272" s="26" t="s">
        <v>989</v>
      </c>
      <c r="D272" s="27">
        <v>2931500</v>
      </c>
      <c r="E272" s="64" t="s">
        <v>44</v>
      </c>
      <c r="F272" s="65">
        <f t="shared" si="4"/>
        <v>2931500</v>
      </c>
    </row>
    <row r="273" spans="1:6">
      <c r="A273" s="24" t="s">
        <v>965</v>
      </c>
      <c r="B273" s="63" t="s">
        <v>705</v>
      </c>
      <c r="C273" s="26" t="s">
        <v>990</v>
      </c>
      <c r="D273" s="27">
        <v>2417400</v>
      </c>
      <c r="E273" s="64" t="s">
        <v>44</v>
      </c>
      <c r="F273" s="65">
        <f t="shared" si="4"/>
        <v>2417400</v>
      </c>
    </row>
    <row r="274" spans="1:6">
      <c r="A274" s="24" t="s">
        <v>965</v>
      </c>
      <c r="B274" s="63" t="s">
        <v>705</v>
      </c>
      <c r="C274" s="26" t="s">
        <v>991</v>
      </c>
      <c r="D274" s="27">
        <v>2920100</v>
      </c>
      <c r="E274" s="64">
        <v>1160963.04</v>
      </c>
      <c r="F274" s="65">
        <f t="shared" si="4"/>
        <v>1759136.96</v>
      </c>
    </row>
    <row r="275" spans="1:6">
      <c r="A275" s="24" t="s">
        <v>965</v>
      </c>
      <c r="B275" s="63" t="s">
        <v>705</v>
      </c>
      <c r="C275" s="26" t="s">
        <v>992</v>
      </c>
      <c r="D275" s="27">
        <v>3038300</v>
      </c>
      <c r="E275" s="64" t="s">
        <v>44</v>
      </c>
      <c r="F275" s="65">
        <f t="shared" si="4"/>
        <v>3038300</v>
      </c>
    </row>
    <row r="276" spans="1:6">
      <c r="A276" s="24" t="s">
        <v>965</v>
      </c>
      <c r="B276" s="63" t="s">
        <v>705</v>
      </c>
      <c r="C276" s="26" t="s">
        <v>993</v>
      </c>
      <c r="D276" s="27">
        <v>20680000</v>
      </c>
      <c r="E276" s="64">
        <v>5304174.67</v>
      </c>
      <c r="F276" s="65">
        <f t="shared" si="4"/>
        <v>15375825.33</v>
      </c>
    </row>
    <row r="277" spans="1:6">
      <c r="A277" s="24" t="s">
        <v>965</v>
      </c>
      <c r="B277" s="63" t="s">
        <v>705</v>
      </c>
      <c r="C277" s="26" t="s">
        <v>994</v>
      </c>
      <c r="D277" s="27">
        <v>386667700</v>
      </c>
      <c r="E277" s="64">
        <v>174659740.80000001</v>
      </c>
      <c r="F277" s="65">
        <f t="shared" si="4"/>
        <v>212007959.19999999</v>
      </c>
    </row>
    <row r="278" spans="1:6">
      <c r="A278" s="24" t="s">
        <v>965</v>
      </c>
      <c r="B278" s="63" t="s">
        <v>705</v>
      </c>
      <c r="C278" s="26" t="s">
        <v>995</v>
      </c>
      <c r="D278" s="27">
        <v>989578800</v>
      </c>
      <c r="E278" s="64">
        <v>447066194.50999999</v>
      </c>
      <c r="F278" s="65">
        <f t="shared" si="4"/>
        <v>542512605.49000001</v>
      </c>
    </row>
    <row r="279" spans="1:6">
      <c r="A279" s="24" t="s">
        <v>965</v>
      </c>
      <c r="B279" s="63" t="s">
        <v>705</v>
      </c>
      <c r="C279" s="26" t="s">
        <v>996</v>
      </c>
      <c r="D279" s="27">
        <v>1182925000</v>
      </c>
      <c r="E279" s="64">
        <v>181017011.77000001</v>
      </c>
      <c r="F279" s="65">
        <f t="shared" si="4"/>
        <v>1001907988.23</v>
      </c>
    </row>
    <row r="280" spans="1:6">
      <c r="A280" s="24" t="s">
        <v>965</v>
      </c>
      <c r="B280" s="63" t="s">
        <v>705</v>
      </c>
      <c r="C280" s="26" t="s">
        <v>997</v>
      </c>
      <c r="D280" s="27">
        <v>41770600</v>
      </c>
      <c r="E280" s="64">
        <v>20763953.34</v>
      </c>
      <c r="F280" s="65">
        <f t="shared" si="4"/>
        <v>21006646.66</v>
      </c>
    </row>
    <row r="281" spans="1:6">
      <c r="A281" s="24" t="s">
        <v>965</v>
      </c>
      <c r="B281" s="63" t="s">
        <v>705</v>
      </c>
      <c r="C281" s="26" t="s">
        <v>998</v>
      </c>
      <c r="D281" s="27">
        <v>13536800</v>
      </c>
      <c r="E281" s="64">
        <v>5891266.6600000001</v>
      </c>
      <c r="F281" s="65">
        <f t="shared" si="4"/>
        <v>7645533.3399999999</v>
      </c>
    </row>
    <row r="282" spans="1:6">
      <c r="A282" s="24" t="s">
        <v>965</v>
      </c>
      <c r="B282" s="63" t="s">
        <v>705</v>
      </c>
      <c r="C282" s="26" t="s">
        <v>999</v>
      </c>
      <c r="D282" s="27">
        <v>2686200</v>
      </c>
      <c r="E282" s="64" t="s">
        <v>44</v>
      </c>
      <c r="F282" s="65">
        <f t="shared" si="4"/>
        <v>2686200</v>
      </c>
    </row>
    <row r="283" spans="1:6">
      <c r="A283" s="24" t="s">
        <v>965</v>
      </c>
      <c r="B283" s="63" t="s">
        <v>705</v>
      </c>
      <c r="C283" s="26" t="s">
        <v>1000</v>
      </c>
      <c r="D283" s="27">
        <v>10744800</v>
      </c>
      <c r="E283" s="64" t="s">
        <v>44</v>
      </c>
      <c r="F283" s="65">
        <f t="shared" si="4"/>
        <v>10744800</v>
      </c>
    </row>
    <row r="284" spans="1:6">
      <c r="A284" s="24" t="s">
        <v>899</v>
      </c>
      <c r="B284" s="63" t="s">
        <v>705</v>
      </c>
      <c r="C284" s="26" t="s">
        <v>1001</v>
      </c>
      <c r="D284" s="27">
        <v>29036400</v>
      </c>
      <c r="E284" s="64">
        <v>9076802</v>
      </c>
      <c r="F284" s="65">
        <f t="shared" si="4"/>
        <v>19959598</v>
      </c>
    </row>
    <row r="285" spans="1:6">
      <c r="A285" s="24" t="s">
        <v>899</v>
      </c>
      <c r="B285" s="63" t="s">
        <v>705</v>
      </c>
      <c r="C285" s="26" t="s">
        <v>1002</v>
      </c>
      <c r="D285" s="27">
        <v>853352000</v>
      </c>
      <c r="E285" s="64">
        <v>364206400</v>
      </c>
      <c r="F285" s="65">
        <f t="shared" si="4"/>
        <v>489145600</v>
      </c>
    </row>
    <row r="286" spans="1:6">
      <c r="A286" s="24" t="s">
        <v>899</v>
      </c>
      <c r="B286" s="63" t="s">
        <v>705</v>
      </c>
      <c r="C286" s="26" t="s">
        <v>1003</v>
      </c>
      <c r="D286" s="27">
        <v>130509800</v>
      </c>
      <c r="E286" s="64">
        <v>59120200</v>
      </c>
      <c r="F286" s="65">
        <f t="shared" si="4"/>
        <v>71389600</v>
      </c>
    </row>
    <row r="287" spans="1:6">
      <c r="A287" s="24" t="s">
        <v>899</v>
      </c>
      <c r="B287" s="63" t="s">
        <v>705</v>
      </c>
      <c r="C287" s="26" t="s">
        <v>1004</v>
      </c>
      <c r="D287" s="27">
        <v>2999300</v>
      </c>
      <c r="E287" s="64" t="s">
        <v>44</v>
      </c>
      <c r="F287" s="65">
        <f t="shared" si="4"/>
        <v>2999300</v>
      </c>
    </row>
    <row r="288" spans="1:6">
      <c r="A288" s="24" t="s">
        <v>899</v>
      </c>
      <c r="B288" s="63" t="s">
        <v>705</v>
      </c>
      <c r="C288" s="26" t="s">
        <v>1005</v>
      </c>
      <c r="D288" s="27">
        <v>2983300</v>
      </c>
      <c r="E288" s="64" t="s">
        <v>44</v>
      </c>
      <c r="F288" s="65">
        <f t="shared" si="4"/>
        <v>2983300</v>
      </c>
    </row>
    <row r="289" spans="1:6">
      <c r="A289" s="24" t="s">
        <v>899</v>
      </c>
      <c r="B289" s="63" t="s">
        <v>705</v>
      </c>
      <c r="C289" s="26" t="s">
        <v>1006</v>
      </c>
      <c r="D289" s="27">
        <v>34855200</v>
      </c>
      <c r="E289" s="64">
        <v>15622757</v>
      </c>
      <c r="F289" s="65">
        <f t="shared" si="4"/>
        <v>19232443</v>
      </c>
    </row>
    <row r="290" spans="1:6">
      <c r="A290" s="24" t="s">
        <v>899</v>
      </c>
      <c r="B290" s="63" t="s">
        <v>705</v>
      </c>
      <c r="C290" s="26" t="s">
        <v>1007</v>
      </c>
      <c r="D290" s="27">
        <v>17693300</v>
      </c>
      <c r="E290" s="64">
        <v>8360109</v>
      </c>
      <c r="F290" s="65">
        <f t="shared" si="4"/>
        <v>9333191</v>
      </c>
    </row>
    <row r="291" spans="1:6">
      <c r="A291" s="24" t="s">
        <v>899</v>
      </c>
      <c r="B291" s="63" t="s">
        <v>705</v>
      </c>
      <c r="C291" s="26" t="s">
        <v>1008</v>
      </c>
      <c r="D291" s="27">
        <v>1947700</v>
      </c>
      <c r="E291" s="64">
        <v>1310413.24</v>
      </c>
      <c r="F291" s="65">
        <f t="shared" si="4"/>
        <v>637286.76</v>
      </c>
    </row>
    <row r="292" spans="1:6">
      <c r="A292" s="24" t="s">
        <v>899</v>
      </c>
      <c r="B292" s="63" t="s">
        <v>705</v>
      </c>
      <c r="C292" s="26" t="s">
        <v>1009</v>
      </c>
      <c r="D292" s="27">
        <v>12335525</v>
      </c>
      <c r="E292" s="64" t="s">
        <v>44</v>
      </c>
      <c r="F292" s="65">
        <f t="shared" si="4"/>
        <v>12335525</v>
      </c>
    </row>
    <row r="293" spans="1:6">
      <c r="A293" s="24" t="s">
        <v>1010</v>
      </c>
      <c r="B293" s="63" t="s">
        <v>705</v>
      </c>
      <c r="C293" s="26" t="s">
        <v>1011</v>
      </c>
      <c r="D293" s="27">
        <v>46522402.689999998</v>
      </c>
      <c r="E293" s="64">
        <v>5065343.88</v>
      </c>
      <c r="F293" s="65">
        <f t="shared" si="4"/>
        <v>41457058.809999995</v>
      </c>
    </row>
    <row r="294" spans="1:6">
      <c r="A294" s="24" t="s">
        <v>1010</v>
      </c>
      <c r="B294" s="63" t="s">
        <v>705</v>
      </c>
      <c r="C294" s="26" t="s">
        <v>1012</v>
      </c>
      <c r="D294" s="27">
        <v>13235600</v>
      </c>
      <c r="E294" s="64">
        <v>1161600</v>
      </c>
      <c r="F294" s="65">
        <f t="shared" si="4"/>
        <v>12074000</v>
      </c>
    </row>
    <row r="295" spans="1:6">
      <c r="A295" s="24" t="s">
        <v>1010</v>
      </c>
      <c r="B295" s="63" t="s">
        <v>705</v>
      </c>
      <c r="C295" s="26" t="s">
        <v>1013</v>
      </c>
      <c r="D295" s="27">
        <v>5725697.3099999996</v>
      </c>
      <c r="E295" s="64">
        <v>2533726.4500000002</v>
      </c>
      <c r="F295" s="65">
        <f t="shared" si="4"/>
        <v>3191970.8599999994</v>
      </c>
    </row>
    <row r="296" spans="1:6">
      <c r="A296" s="24" t="s">
        <v>1010</v>
      </c>
      <c r="B296" s="63" t="s">
        <v>705</v>
      </c>
      <c r="C296" s="26" t="s">
        <v>1014</v>
      </c>
      <c r="D296" s="27">
        <v>34307600</v>
      </c>
      <c r="E296" s="64" t="s">
        <v>44</v>
      </c>
      <c r="F296" s="65">
        <f t="shared" si="4"/>
        <v>34307600</v>
      </c>
    </row>
    <row r="297" spans="1:6">
      <c r="A297" s="24" t="s">
        <v>1010</v>
      </c>
      <c r="B297" s="63" t="s">
        <v>705</v>
      </c>
      <c r="C297" s="26" t="s">
        <v>1015</v>
      </c>
      <c r="D297" s="27">
        <v>2144400</v>
      </c>
      <c r="E297" s="64">
        <v>141389.85</v>
      </c>
      <c r="F297" s="65">
        <f t="shared" si="4"/>
        <v>2003010.15</v>
      </c>
    </row>
    <row r="298" spans="1:6">
      <c r="A298" s="24" t="s">
        <v>1010</v>
      </c>
      <c r="B298" s="63" t="s">
        <v>705</v>
      </c>
      <c r="C298" s="26" t="s">
        <v>1016</v>
      </c>
      <c r="D298" s="27">
        <v>44038700</v>
      </c>
      <c r="E298" s="64">
        <v>20354900</v>
      </c>
      <c r="F298" s="65">
        <f t="shared" si="4"/>
        <v>23683800</v>
      </c>
    </row>
    <row r="299" spans="1:6">
      <c r="A299" s="24" t="s">
        <v>1010</v>
      </c>
      <c r="B299" s="63" t="s">
        <v>705</v>
      </c>
      <c r="C299" s="26" t="s">
        <v>1017</v>
      </c>
      <c r="D299" s="27">
        <v>394500</v>
      </c>
      <c r="E299" s="64">
        <v>131787.26</v>
      </c>
      <c r="F299" s="65">
        <f t="shared" si="4"/>
        <v>262712.74</v>
      </c>
    </row>
    <row r="300" spans="1:6">
      <c r="A300" s="24" t="s">
        <v>1010</v>
      </c>
      <c r="B300" s="63" t="s">
        <v>705</v>
      </c>
      <c r="C300" s="26" t="s">
        <v>1018</v>
      </c>
      <c r="D300" s="27">
        <v>24051500</v>
      </c>
      <c r="E300" s="64">
        <v>10336500</v>
      </c>
      <c r="F300" s="65">
        <f t="shared" si="4"/>
        <v>13715000</v>
      </c>
    </row>
    <row r="301" spans="1:6">
      <c r="A301" s="24" t="s">
        <v>1010</v>
      </c>
      <c r="B301" s="63" t="s">
        <v>705</v>
      </c>
      <c r="C301" s="26" t="s">
        <v>1019</v>
      </c>
      <c r="D301" s="27">
        <v>133191623.27</v>
      </c>
      <c r="E301" s="64">
        <v>93563968.799999997</v>
      </c>
      <c r="F301" s="65">
        <f t="shared" si="4"/>
        <v>39627654.469999999</v>
      </c>
    </row>
    <row r="302" spans="1:6">
      <c r="A302" s="24" t="s">
        <v>1010</v>
      </c>
      <c r="B302" s="63" t="s">
        <v>705</v>
      </c>
      <c r="C302" s="26" t="s">
        <v>1020</v>
      </c>
      <c r="D302" s="27">
        <v>1692000</v>
      </c>
      <c r="E302" s="64">
        <v>411000</v>
      </c>
      <c r="F302" s="65">
        <f t="shared" si="4"/>
        <v>1281000</v>
      </c>
    </row>
    <row r="303" spans="1:6">
      <c r="A303" s="24" t="s">
        <v>1010</v>
      </c>
      <c r="B303" s="63" t="s">
        <v>705</v>
      </c>
      <c r="C303" s="26" t="s">
        <v>1021</v>
      </c>
      <c r="D303" s="27">
        <v>177334500</v>
      </c>
      <c r="E303" s="64">
        <v>55228509.07</v>
      </c>
      <c r="F303" s="65">
        <f t="shared" si="4"/>
        <v>122105990.93000001</v>
      </c>
    </row>
    <row r="304" spans="1:6">
      <c r="A304" s="24" t="s">
        <v>1010</v>
      </c>
      <c r="B304" s="63" t="s">
        <v>705</v>
      </c>
      <c r="C304" s="26" t="s">
        <v>1022</v>
      </c>
      <c r="D304" s="27">
        <v>17675600</v>
      </c>
      <c r="E304" s="64">
        <v>4351351.6100000003</v>
      </c>
      <c r="F304" s="65">
        <f t="shared" si="4"/>
        <v>13324248.390000001</v>
      </c>
    </row>
    <row r="305" spans="1:6">
      <c r="A305" s="24" t="s">
        <v>1010</v>
      </c>
      <c r="B305" s="63" t="s">
        <v>705</v>
      </c>
      <c r="C305" s="26" t="s">
        <v>1023</v>
      </c>
      <c r="D305" s="27">
        <v>53568500</v>
      </c>
      <c r="E305" s="64">
        <v>15178116.25</v>
      </c>
      <c r="F305" s="65">
        <f t="shared" si="4"/>
        <v>38390383.75</v>
      </c>
    </row>
    <row r="306" spans="1:6">
      <c r="A306" s="24" t="s">
        <v>1010</v>
      </c>
      <c r="B306" s="63" t="s">
        <v>705</v>
      </c>
      <c r="C306" s="26" t="s">
        <v>1024</v>
      </c>
      <c r="D306" s="27">
        <v>510770</v>
      </c>
      <c r="E306" s="64">
        <v>386002.3</v>
      </c>
      <c r="F306" s="65">
        <f t="shared" si="4"/>
        <v>124767.70000000001</v>
      </c>
    </row>
    <row r="307" spans="1:6">
      <c r="A307" s="24" t="s">
        <v>1010</v>
      </c>
      <c r="B307" s="63" t="s">
        <v>705</v>
      </c>
      <c r="C307" s="26" t="s">
        <v>1025</v>
      </c>
      <c r="D307" s="27">
        <v>96389.34</v>
      </c>
      <c r="E307" s="64">
        <v>96389.34</v>
      </c>
      <c r="F307" s="65" t="str">
        <f t="shared" si="4"/>
        <v>-</v>
      </c>
    </row>
    <row r="308" spans="1:6">
      <c r="A308" s="24" t="s">
        <v>1010</v>
      </c>
      <c r="B308" s="63" t="s">
        <v>705</v>
      </c>
      <c r="C308" s="26" t="s">
        <v>1026</v>
      </c>
      <c r="D308" s="27">
        <v>28431393</v>
      </c>
      <c r="E308" s="64">
        <v>8774269.75</v>
      </c>
      <c r="F308" s="65">
        <f t="shared" si="4"/>
        <v>19657123.25</v>
      </c>
    </row>
    <row r="309" spans="1:6">
      <c r="A309" s="24" t="s">
        <v>1010</v>
      </c>
      <c r="B309" s="63" t="s">
        <v>705</v>
      </c>
      <c r="C309" s="26" t="s">
        <v>1027</v>
      </c>
      <c r="D309" s="27">
        <v>4451800</v>
      </c>
      <c r="E309" s="64">
        <v>1364589.63</v>
      </c>
      <c r="F309" s="65">
        <f t="shared" si="4"/>
        <v>3087210.37</v>
      </c>
    </row>
    <row r="310" spans="1:6">
      <c r="A310" s="24" t="s">
        <v>1010</v>
      </c>
      <c r="B310" s="63" t="s">
        <v>705</v>
      </c>
      <c r="C310" s="26" t="s">
        <v>1028</v>
      </c>
      <c r="D310" s="27">
        <v>32708250</v>
      </c>
      <c r="E310" s="64">
        <v>10347335.640000001</v>
      </c>
      <c r="F310" s="65">
        <f t="shared" si="4"/>
        <v>22360914.359999999</v>
      </c>
    </row>
    <row r="311" spans="1:6">
      <c r="A311" s="24" t="s">
        <v>1010</v>
      </c>
      <c r="B311" s="63" t="s">
        <v>705</v>
      </c>
      <c r="C311" s="26" t="s">
        <v>1029</v>
      </c>
      <c r="D311" s="27">
        <v>3542900</v>
      </c>
      <c r="E311" s="64">
        <v>707449.5</v>
      </c>
      <c r="F311" s="65">
        <f t="shared" si="4"/>
        <v>2835450.5</v>
      </c>
    </row>
    <row r="312" spans="1:6">
      <c r="A312" s="24" t="s">
        <v>1010</v>
      </c>
      <c r="B312" s="63" t="s">
        <v>705</v>
      </c>
      <c r="C312" s="26" t="s">
        <v>1030</v>
      </c>
      <c r="D312" s="27">
        <v>9808250</v>
      </c>
      <c r="E312" s="64">
        <v>2757183.72</v>
      </c>
      <c r="F312" s="65">
        <f t="shared" si="4"/>
        <v>7051066.2799999993</v>
      </c>
    </row>
    <row r="313" spans="1:6">
      <c r="A313" s="24" t="s">
        <v>1010</v>
      </c>
      <c r="B313" s="63" t="s">
        <v>705</v>
      </c>
      <c r="C313" s="26" t="s">
        <v>1031</v>
      </c>
      <c r="D313" s="27">
        <v>1876800</v>
      </c>
      <c r="E313" s="64">
        <v>302653.8</v>
      </c>
      <c r="F313" s="65">
        <f t="shared" si="4"/>
        <v>1574146.2</v>
      </c>
    </row>
    <row r="314" spans="1:6">
      <c r="A314" s="24" t="s">
        <v>1010</v>
      </c>
      <c r="B314" s="63" t="s">
        <v>705</v>
      </c>
      <c r="C314" s="26" t="s">
        <v>1032</v>
      </c>
      <c r="D314" s="27">
        <v>1030000</v>
      </c>
      <c r="E314" s="64">
        <v>495246</v>
      </c>
      <c r="F314" s="65">
        <f t="shared" si="4"/>
        <v>534754</v>
      </c>
    </row>
    <row r="315" spans="1:6">
      <c r="A315" s="24" t="s">
        <v>1010</v>
      </c>
      <c r="B315" s="63" t="s">
        <v>705</v>
      </c>
      <c r="C315" s="26" t="s">
        <v>1033</v>
      </c>
      <c r="D315" s="27">
        <v>70300</v>
      </c>
      <c r="E315" s="64">
        <v>14838</v>
      </c>
      <c r="F315" s="65">
        <f t="shared" si="4"/>
        <v>55462</v>
      </c>
    </row>
    <row r="316" spans="1:6">
      <c r="A316" s="24" t="s">
        <v>1010</v>
      </c>
      <c r="B316" s="63" t="s">
        <v>705</v>
      </c>
      <c r="C316" s="26" t="s">
        <v>1034</v>
      </c>
      <c r="D316" s="27">
        <v>1000</v>
      </c>
      <c r="E316" s="64">
        <v>1000</v>
      </c>
      <c r="F316" s="65" t="str">
        <f t="shared" si="4"/>
        <v>-</v>
      </c>
    </row>
    <row r="317" spans="1:6">
      <c r="A317" s="24" t="s">
        <v>1010</v>
      </c>
      <c r="B317" s="63" t="s">
        <v>705</v>
      </c>
      <c r="C317" s="26" t="s">
        <v>1035</v>
      </c>
      <c r="D317" s="27">
        <v>174000</v>
      </c>
      <c r="E317" s="64" t="s">
        <v>44</v>
      </c>
      <c r="F317" s="65">
        <f t="shared" si="4"/>
        <v>174000</v>
      </c>
    </row>
    <row r="318" spans="1:6">
      <c r="A318" s="24" t="s">
        <v>1010</v>
      </c>
      <c r="B318" s="63" t="s">
        <v>705</v>
      </c>
      <c r="C318" s="26" t="s">
        <v>1036</v>
      </c>
      <c r="D318" s="27">
        <v>336000</v>
      </c>
      <c r="E318" s="64" t="s">
        <v>44</v>
      </c>
      <c r="F318" s="65">
        <f t="shared" si="4"/>
        <v>336000</v>
      </c>
    </row>
    <row r="319" spans="1:6">
      <c r="A319" s="24" t="s">
        <v>1037</v>
      </c>
      <c r="B319" s="63" t="s">
        <v>705</v>
      </c>
      <c r="C319" s="26" t="s">
        <v>1038</v>
      </c>
      <c r="D319" s="27">
        <v>3014300</v>
      </c>
      <c r="E319" s="64">
        <v>804713.38</v>
      </c>
      <c r="F319" s="65">
        <f t="shared" si="4"/>
        <v>2209586.62</v>
      </c>
    </row>
    <row r="320" spans="1:6">
      <c r="A320" s="24" t="s">
        <v>1037</v>
      </c>
      <c r="B320" s="63" t="s">
        <v>705</v>
      </c>
      <c r="C320" s="26" t="s">
        <v>1039</v>
      </c>
      <c r="D320" s="27">
        <v>147686900</v>
      </c>
      <c r="E320" s="64">
        <v>41215225.100000001</v>
      </c>
      <c r="F320" s="65">
        <f t="shared" si="4"/>
        <v>106471674.90000001</v>
      </c>
    </row>
    <row r="321" spans="1:6">
      <c r="A321" s="24" t="s">
        <v>1037</v>
      </c>
      <c r="B321" s="63" t="s">
        <v>705</v>
      </c>
      <c r="C321" s="26" t="s">
        <v>1040</v>
      </c>
      <c r="D321" s="27">
        <v>39300</v>
      </c>
      <c r="E321" s="64" t="s">
        <v>44</v>
      </c>
      <c r="F321" s="65">
        <f t="shared" si="4"/>
        <v>39300</v>
      </c>
    </row>
    <row r="322" spans="1:6">
      <c r="A322" s="24" t="s">
        <v>1037</v>
      </c>
      <c r="B322" s="63" t="s">
        <v>705</v>
      </c>
      <c r="C322" s="26" t="s">
        <v>1041</v>
      </c>
      <c r="D322" s="27">
        <v>1320000</v>
      </c>
      <c r="E322" s="64">
        <v>480000</v>
      </c>
      <c r="F322" s="65">
        <f t="shared" si="4"/>
        <v>840000</v>
      </c>
    </row>
    <row r="323" spans="1:6">
      <c r="A323" s="24" t="s">
        <v>1037</v>
      </c>
      <c r="B323" s="63" t="s">
        <v>705</v>
      </c>
      <c r="C323" s="26" t="s">
        <v>1042</v>
      </c>
      <c r="D323" s="27">
        <v>199521000</v>
      </c>
      <c r="E323" s="64">
        <v>79806292.680000007</v>
      </c>
      <c r="F323" s="65">
        <f t="shared" si="4"/>
        <v>119714707.31999999</v>
      </c>
    </row>
    <row r="324" spans="1:6">
      <c r="A324" s="24" t="s">
        <v>1037</v>
      </c>
      <c r="B324" s="63" t="s">
        <v>705</v>
      </c>
      <c r="C324" s="26" t="s">
        <v>1043</v>
      </c>
      <c r="D324" s="27">
        <v>25681500</v>
      </c>
      <c r="E324" s="64">
        <v>9751094.6500000004</v>
      </c>
      <c r="F324" s="65">
        <f t="shared" si="4"/>
        <v>15930405.35</v>
      </c>
    </row>
    <row r="325" spans="1:6">
      <c r="A325" s="24" t="s">
        <v>1044</v>
      </c>
      <c r="B325" s="63" t="s">
        <v>705</v>
      </c>
      <c r="C325" s="26" t="s">
        <v>1045</v>
      </c>
      <c r="D325" s="27">
        <v>10981000</v>
      </c>
      <c r="E325" s="64">
        <v>4715755</v>
      </c>
      <c r="F325" s="65">
        <f t="shared" si="4"/>
        <v>6265245</v>
      </c>
    </row>
    <row r="326" spans="1:6">
      <c r="A326" s="24" t="s">
        <v>1044</v>
      </c>
      <c r="B326" s="63" t="s">
        <v>705</v>
      </c>
      <c r="C326" s="26" t="s">
        <v>1046</v>
      </c>
      <c r="D326" s="27">
        <v>16506800</v>
      </c>
      <c r="E326" s="64">
        <v>7959030</v>
      </c>
      <c r="F326" s="65">
        <f t="shared" si="4"/>
        <v>8547770</v>
      </c>
    </row>
    <row r="327" spans="1:6">
      <c r="A327" s="24" t="s">
        <v>1047</v>
      </c>
      <c r="B327" s="63" t="s">
        <v>705</v>
      </c>
      <c r="C327" s="26" t="s">
        <v>1048</v>
      </c>
      <c r="D327" s="27">
        <v>461442900</v>
      </c>
      <c r="E327" s="64">
        <v>204699358</v>
      </c>
      <c r="F327" s="65">
        <f t="shared" si="4"/>
        <v>256743542</v>
      </c>
    </row>
    <row r="328" spans="1:6">
      <c r="A328" s="24" t="s">
        <v>1047</v>
      </c>
      <c r="B328" s="63" t="s">
        <v>705</v>
      </c>
      <c r="C328" s="26" t="s">
        <v>1049</v>
      </c>
      <c r="D328" s="27">
        <v>2394900</v>
      </c>
      <c r="E328" s="64">
        <v>1197451.3</v>
      </c>
      <c r="F328" s="65">
        <f t="shared" si="4"/>
        <v>1197448.7</v>
      </c>
    </row>
    <row r="329" spans="1:6">
      <c r="A329" s="51" t="s">
        <v>1050</v>
      </c>
      <c r="B329" s="52" t="s">
        <v>705</v>
      </c>
      <c r="C329" s="53" t="s">
        <v>1051</v>
      </c>
      <c r="D329" s="54">
        <v>9435685164.6399994</v>
      </c>
      <c r="E329" s="55">
        <v>355244639.56</v>
      </c>
      <c r="F329" s="56">
        <f t="shared" si="4"/>
        <v>9080440525.0799999</v>
      </c>
    </row>
    <row r="330" spans="1:6">
      <c r="A330" s="24" t="s">
        <v>1052</v>
      </c>
      <c r="B330" s="63" t="s">
        <v>705</v>
      </c>
      <c r="C330" s="26" t="s">
        <v>1053</v>
      </c>
      <c r="D330" s="27">
        <v>436661100</v>
      </c>
      <c r="E330" s="64">
        <v>216006279</v>
      </c>
      <c r="F330" s="65">
        <f t="shared" si="4"/>
        <v>220654821</v>
      </c>
    </row>
    <row r="331" spans="1:6">
      <c r="A331" s="24" t="s">
        <v>1052</v>
      </c>
      <c r="B331" s="63" t="s">
        <v>705</v>
      </c>
      <c r="C331" s="26" t="s">
        <v>1054</v>
      </c>
      <c r="D331" s="27">
        <v>500000</v>
      </c>
      <c r="E331" s="64">
        <v>209304</v>
      </c>
      <c r="F331" s="65">
        <f t="shared" si="4"/>
        <v>290696</v>
      </c>
    </row>
    <row r="332" spans="1:6">
      <c r="A332" s="24" t="s">
        <v>1052</v>
      </c>
      <c r="B332" s="63" t="s">
        <v>705</v>
      </c>
      <c r="C332" s="26" t="s">
        <v>1055</v>
      </c>
      <c r="D332" s="27">
        <v>53663480</v>
      </c>
      <c r="E332" s="64">
        <v>15630717.42</v>
      </c>
      <c r="F332" s="65">
        <f t="shared" si="4"/>
        <v>38032762.579999998</v>
      </c>
    </row>
    <row r="333" spans="1:6">
      <c r="A333" s="24" t="s">
        <v>1052</v>
      </c>
      <c r="B333" s="63" t="s">
        <v>705</v>
      </c>
      <c r="C333" s="26" t="s">
        <v>1056</v>
      </c>
      <c r="D333" s="27">
        <v>41386700</v>
      </c>
      <c r="E333" s="64" t="s">
        <v>44</v>
      </c>
      <c r="F333" s="65">
        <f t="shared" si="4"/>
        <v>41386700</v>
      </c>
    </row>
    <row r="334" spans="1:6">
      <c r="A334" s="24" t="s">
        <v>1052</v>
      </c>
      <c r="B334" s="63" t="s">
        <v>705</v>
      </c>
      <c r="C334" s="26" t="s">
        <v>1057</v>
      </c>
      <c r="D334" s="27">
        <v>164793600</v>
      </c>
      <c r="E334" s="64">
        <v>55744310.729999997</v>
      </c>
      <c r="F334" s="65">
        <f t="shared" si="4"/>
        <v>109049289.27000001</v>
      </c>
    </row>
    <row r="335" spans="1:6">
      <c r="A335" s="24" t="s">
        <v>1052</v>
      </c>
      <c r="B335" s="63" t="s">
        <v>705</v>
      </c>
      <c r="C335" s="26" t="s">
        <v>1058</v>
      </c>
      <c r="D335" s="27">
        <v>16734230</v>
      </c>
      <c r="E335" s="64">
        <v>16734230</v>
      </c>
      <c r="F335" s="65" t="str">
        <f t="shared" ref="F335:F398" si="5">IF(OR(D335="-",IF(E335="-",0,E335)&gt;=IF(D335="-",0,D335)),"-",IF(D335="-",0,D335)-IF(E335="-",0,E335))</f>
        <v>-</v>
      </c>
    </row>
    <row r="336" spans="1:6">
      <c r="A336" s="24" t="s">
        <v>1052</v>
      </c>
      <c r="B336" s="63" t="s">
        <v>705</v>
      </c>
      <c r="C336" s="26" t="s">
        <v>1059</v>
      </c>
      <c r="D336" s="27">
        <v>7983713.7999999998</v>
      </c>
      <c r="E336" s="64" t="s">
        <v>44</v>
      </c>
      <c r="F336" s="65">
        <f t="shared" si="5"/>
        <v>7983713.7999999998</v>
      </c>
    </row>
    <row r="337" spans="1:6">
      <c r="A337" s="24" t="s">
        <v>1052</v>
      </c>
      <c r="B337" s="63" t="s">
        <v>705</v>
      </c>
      <c r="C337" s="26" t="s">
        <v>1060</v>
      </c>
      <c r="D337" s="27">
        <v>2193100</v>
      </c>
      <c r="E337" s="64">
        <v>728544</v>
      </c>
      <c r="F337" s="65">
        <f t="shared" si="5"/>
        <v>1464556</v>
      </c>
    </row>
    <row r="338" spans="1:6">
      <c r="A338" s="24" t="s">
        <v>1052</v>
      </c>
      <c r="B338" s="63" t="s">
        <v>705</v>
      </c>
      <c r="C338" s="26" t="s">
        <v>1061</v>
      </c>
      <c r="D338" s="27">
        <v>321200</v>
      </c>
      <c r="E338" s="64" t="s">
        <v>44</v>
      </c>
      <c r="F338" s="65">
        <f t="shared" si="5"/>
        <v>321200</v>
      </c>
    </row>
    <row r="339" spans="1:6">
      <c r="A339" s="24" t="s">
        <v>1052</v>
      </c>
      <c r="B339" s="63" t="s">
        <v>705</v>
      </c>
      <c r="C339" s="26" t="s">
        <v>1062</v>
      </c>
      <c r="D339" s="27">
        <v>15000</v>
      </c>
      <c r="E339" s="64" t="s">
        <v>44</v>
      </c>
      <c r="F339" s="65">
        <f t="shared" si="5"/>
        <v>15000</v>
      </c>
    </row>
    <row r="340" spans="1:6">
      <c r="A340" s="24" t="s">
        <v>1052</v>
      </c>
      <c r="B340" s="63" t="s">
        <v>705</v>
      </c>
      <c r="C340" s="26" t="s">
        <v>1063</v>
      </c>
      <c r="D340" s="27">
        <v>22768600</v>
      </c>
      <c r="E340" s="64">
        <v>7737151.3499999996</v>
      </c>
      <c r="F340" s="65">
        <f t="shared" si="5"/>
        <v>15031448.65</v>
      </c>
    </row>
    <row r="341" spans="1:6">
      <c r="A341" s="24" t="s">
        <v>1052</v>
      </c>
      <c r="B341" s="63" t="s">
        <v>705</v>
      </c>
      <c r="C341" s="26" t="s">
        <v>1064</v>
      </c>
      <c r="D341" s="27">
        <v>3122000</v>
      </c>
      <c r="E341" s="64">
        <v>1315643.43</v>
      </c>
      <c r="F341" s="65">
        <f t="shared" si="5"/>
        <v>1806356.57</v>
      </c>
    </row>
    <row r="342" spans="1:6">
      <c r="A342" s="24" t="s">
        <v>1052</v>
      </c>
      <c r="B342" s="63" t="s">
        <v>705</v>
      </c>
      <c r="C342" s="26" t="s">
        <v>1065</v>
      </c>
      <c r="D342" s="27">
        <v>6888500</v>
      </c>
      <c r="E342" s="64">
        <v>2102400.66</v>
      </c>
      <c r="F342" s="65">
        <f t="shared" si="5"/>
        <v>4786099.34</v>
      </c>
    </row>
    <row r="343" spans="1:6">
      <c r="A343" s="24" t="s">
        <v>1052</v>
      </c>
      <c r="B343" s="63" t="s">
        <v>705</v>
      </c>
      <c r="C343" s="26" t="s">
        <v>1066</v>
      </c>
      <c r="D343" s="27">
        <v>494220</v>
      </c>
      <c r="E343" s="64">
        <v>408830</v>
      </c>
      <c r="F343" s="65">
        <f t="shared" si="5"/>
        <v>85390</v>
      </c>
    </row>
    <row r="344" spans="1:6">
      <c r="A344" s="24" t="s">
        <v>1052</v>
      </c>
      <c r="B344" s="63" t="s">
        <v>705</v>
      </c>
      <c r="C344" s="26" t="s">
        <v>1067</v>
      </c>
      <c r="D344" s="27">
        <v>100390.84</v>
      </c>
      <c r="E344" s="64">
        <v>100390.84</v>
      </c>
      <c r="F344" s="65" t="str">
        <f t="shared" si="5"/>
        <v>-</v>
      </c>
    </row>
    <row r="345" spans="1:6">
      <c r="A345" s="24" t="s">
        <v>1052</v>
      </c>
      <c r="B345" s="63" t="s">
        <v>705</v>
      </c>
      <c r="C345" s="26" t="s">
        <v>1068</v>
      </c>
      <c r="D345" s="27">
        <v>1849300</v>
      </c>
      <c r="E345" s="64">
        <v>546970.41</v>
      </c>
      <c r="F345" s="65">
        <f t="shared" si="5"/>
        <v>1302329.5899999999</v>
      </c>
    </row>
    <row r="346" spans="1:6">
      <c r="A346" s="24" t="s">
        <v>1052</v>
      </c>
      <c r="B346" s="63" t="s">
        <v>705</v>
      </c>
      <c r="C346" s="26" t="s">
        <v>1069</v>
      </c>
      <c r="D346" s="27">
        <v>8533292200</v>
      </c>
      <c r="E346" s="64" t="s">
        <v>44</v>
      </c>
      <c r="F346" s="65">
        <f t="shared" si="5"/>
        <v>8533292200</v>
      </c>
    </row>
    <row r="347" spans="1:6">
      <c r="A347" s="24" t="s">
        <v>1052</v>
      </c>
      <c r="B347" s="63" t="s">
        <v>705</v>
      </c>
      <c r="C347" s="26" t="s">
        <v>1070</v>
      </c>
      <c r="D347" s="27">
        <v>54300</v>
      </c>
      <c r="E347" s="64" t="s">
        <v>44</v>
      </c>
      <c r="F347" s="65">
        <f t="shared" si="5"/>
        <v>54300</v>
      </c>
    </row>
    <row r="348" spans="1:6">
      <c r="A348" s="24" t="s">
        <v>1071</v>
      </c>
      <c r="B348" s="63" t="s">
        <v>705</v>
      </c>
      <c r="C348" s="26" t="s">
        <v>1072</v>
      </c>
      <c r="D348" s="27">
        <v>140439430</v>
      </c>
      <c r="E348" s="64">
        <v>37979867.719999999</v>
      </c>
      <c r="F348" s="65">
        <f t="shared" si="5"/>
        <v>102459562.28</v>
      </c>
    </row>
    <row r="349" spans="1:6">
      <c r="A349" s="24" t="s">
        <v>1071</v>
      </c>
      <c r="B349" s="63" t="s">
        <v>705</v>
      </c>
      <c r="C349" s="26" t="s">
        <v>1073</v>
      </c>
      <c r="D349" s="27">
        <v>2424100</v>
      </c>
      <c r="E349" s="64" t="s">
        <v>44</v>
      </c>
      <c r="F349" s="65">
        <f t="shared" si="5"/>
        <v>2424100</v>
      </c>
    </row>
    <row r="350" spans="1:6" ht="22.5">
      <c r="A350" s="51" t="s">
        <v>1074</v>
      </c>
      <c r="B350" s="52" t="s">
        <v>705</v>
      </c>
      <c r="C350" s="53" t="s">
        <v>1075</v>
      </c>
      <c r="D350" s="54">
        <v>8609354543.1700001</v>
      </c>
      <c r="E350" s="55">
        <v>1567865058.3099999</v>
      </c>
      <c r="F350" s="56">
        <f t="shared" si="5"/>
        <v>7041489484.8600006</v>
      </c>
    </row>
    <row r="351" spans="1:6">
      <c r="A351" s="24" t="s">
        <v>724</v>
      </c>
      <c r="B351" s="63" t="s">
        <v>705</v>
      </c>
      <c r="C351" s="26" t="s">
        <v>1076</v>
      </c>
      <c r="D351" s="27">
        <v>591952.04</v>
      </c>
      <c r="E351" s="64">
        <v>591952.04</v>
      </c>
      <c r="F351" s="65" t="str">
        <f t="shared" si="5"/>
        <v>-</v>
      </c>
    </row>
    <row r="352" spans="1:6">
      <c r="A352" s="24" t="s">
        <v>724</v>
      </c>
      <c r="B352" s="63" t="s">
        <v>705</v>
      </c>
      <c r="C352" s="26" t="s">
        <v>1077</v>
      </c>
      <c r="D352" s="27">
        <v>628545.32999999996</v>
      </c>
      <c r="E352" s="64">
        <v>628545.32999999996</v>
      </c>
      <c r="F352" s="65" t="str">
        <f t="shared" si="5"/>
        <v>-</v>
      </c>
    </row>
    <row r="353" spans="1:6">
      <c r="A353" s="24" t="s">
        <v>724</v>
      </c>
      <c r="B353" s="63" t="s">
        <v>705</v>
      </c>
      <c r="C353" s="26" t="s">
        <v>1078</v>
      </c>
      <c r="D353" s="27">
        <v>15418260.869999999</v>
      </c>
      <c r="E353" s="64">
        <v>15417496.82</v>
      </c>
      <c r="F353" s="65">
        <f t="shared" si="5"/>
        <v>764.04999999888241</v>
      </c>
    </row>
    <row r="354" spans="1:6">
      <c r="A354" s="24" t="s">
        <v>724</v>
      </c>
      <c r="B354" s="63" t="s">
        <v>705</v>
      </c>
      <c r="C354" s="26" t="s">
        <v>1079</v>
      </c>
      <c r="D354" s="27">
        <v>500200</v>
      </c>
      <c r="E354" s="64">
        <v>499057</v>
      </c>
      <c r="F354" s="65">
        <f t="shared" si="5"/>
        <v>1143</v>
      </c>
    </row>
    <row r="355" spans="1:6">
      <c r="A355" s="24" t="s">
        <v>724</v>
      </c>
      <c r="B355" s="63" t="s">
        <v>705</v>
      </c>
      <c r="C355" s="26" t="s">
        <v>1080</v>
      </c>
      <c r="D355" s="27">
        <v>350990</v>
      </c>
      <c r="E355" s="64">
        <v>53400</v>
      </c>
      <c r="F355" s="65">
        <f t="shared" si="5"/>
        <v>297590</v>
      </c>
    </row>
    <row r="356" spans="1:6">
      <c r="A356" s="24" t="s">
        <v>724</v>
      </c>
      <c r="B356" s="63" t="s">
        <v>705</v>
      </c>
      <c r="C356" s="26" t="s">
        <v>1081</v>
      </c>
      <c r="D356" s="27">
        <v>2020000</v>
      </c>
      <c r="E356" s="64">
        <v>1840000</v>
      </c>
      <c r="F356" s="65">
        <f t="shared" si="5"/>
        <v>180000</v>
      </c>
    </row>
    <row r="357" spans="1:6">
      <c r="A357" s="24" t="s">
        <v>1082</v>
      </c>
      <c r="B357" s="63" t="s">
        <v>705</v>
      </c>
      <c r="C357" s="26" t="s">
        <v>1083</v>
      </c>
      <c r="D357" s="27">
        <v>14282295.18</v>
      </c>
      <c r="E357" s="64">
        <v>14282295.18</v>
      </c>
      <c r="F357" s="65" t="str">
        <f t="shared" si="5"/>
        <v>-</v>
      </c>
    </row>
    <row r="358" spans="1:6">
      <c r="A358" s="24" t="s">
        <v>1082</v>
      </c>
      <c r="B358" s="63" t="s">
        <v>705</v>
      </c>
      <c r="C358" s="26" t="s">
        <v>1084</v>
      </c>
      <c r="D358" s="27">
        <v>6000000</v>
      </c>
      <c r="E358" s="64" t="s">
        <v>44</v>
      </c>
      <c r="F358" s="65">
        <f t="shared" si="5"/>
        <v>6000000</v>
      </c>
    </row>
    <row r="359" spans="1:6">
      <c r="A359" s="24" t="s">
        <v>1082</v>
      </c>
      <c r="B359" s="63" t="s">
        <v>705</v>
      </c>
      <c r="C359" s="26" t="s">
        <v>1085</v>
      </c>
      <c r="D359" s="27">
        <v>31800000</v>
      </c>
      <c r="E359" s="64">
        <v>8392331.6799999997</v>
      </c>
      <c r="F359" s="65">
        <f t="shared" si="5"/>
        <v>23407668.32</v>
      </c>
    </row>
    <row r="360" spans="1:6">
      <c r="A360" s="24" t="s">
        <v>1086</v>
      </c>
      <c r="B360" s="63" t="s">
        <v>705</v>
      </c>
      <c r="C360" s="26" t="s">
        <v>1087</v>
      </c>
      <c r="D360" s="27">
        <v>45941600</v>
      </c>
      <c r="E360" s="64">
        <v>6939069.2999999998</v>
      </c>
      <c r="F360" s="65">
        <f t="shared" si="5"/>
        <v>39002530.700000003</v>
      </c>
    </row>
    <row r="361" spans="1:6">
      <c r="A361" s="24" t="s">
        <v>1071</v>
      </c>
      <c r="B361" s="63" t="s">
        <v>705</v>
      </c>
      <c r="C361" s="26" t="s">
        <v>1088</v>
      </c>
      <c r="D361" s="27">
        <v>13627700</v>
      </c>
      <c r="E361" s="64">
        <v>5591699.4100000001</v>
      </c>
      <c r="F361" s="65">
        <f t="shared" si="5"/>
        <v>8036000.5899999999</v>
      </c>
    </row>
    <row r="362" spans="1:6">
      <c r="A362" s="24" t="s">
        <v>1071</v>
      </c>
      <c r="B362" s="63" t="s">
        <v>705</v>
      </c>
      <c r="C362" s="26" t="s">
        <v>1089</v>
      </c>
      <c r="D362" s="27">
        <v>9296700</v>
      </c>
      <c r="E362" s="64">
        <v>2052618.55</v>
      </c>
      <c r="F362" s="65">
        <f t="shared" si="5"/>
        <v>7244081.4500000002</v>
      </c>
    </row>
    <row r="363" spans="1:6">
      <c r="A363" s="24" t="s">
        <v>1071</v>
      </c>
      <c r="B363" s="63" t="s">
        <v>705</v>
      </c>
      <c r="C363" s="26" t="s">
        <v>1090</v>
      </c>
      <c r="D363" s="27">
        <v>1631609061.1199999</v>
      </c>
      <c r="E363" s="64">
        <v>497503398.75</v>
      </c>
      <c r="F363" s="65">
        <f t="shared" si="5"/>
        <v>1134105662.3699999</v>
      </c>
    </row>
    <row r="364" spans="1:6">
      <c r="A364" s="24" t="s">
        <v>1091</v>
      </c>
      <c r="B364" s="63" t="s">
        <v>705</v>
      </c>
      <c r="C364" s="26" t="s">
        <v>1092</v>
      </c>
      <c r="D364" s="27">
        <v>14000</v>
      </c>
      <c r="E364" s="64">
        <v>10000</v>
      </c>
      <c r="F364" s="65">
        <f t="shared" si="5"/>
        <v>4000</v>
      </c>
    </row>
    <row r="365" spans="1:6">
      <c r="A365" s="24" t="s">
        <v>1091</v>
      </c>
      <c r="B365" s="63" t="s">
        <v>705</v>
      </c>
      <c r="C365" s="26" t="s">
        <v>1093</v>
      </c>
      <c r="D365" s="27">
        <v>8076124.29</v>
      </c>
      <c r="E365" s="64">
        <v>1457369.61</v>
      </c>
      <c r="F365" s="65">
        <f t="shared" si="5"/>
        <v>6618754.6799999997</v>
      </c>
    </row>
    <row r="366" spans="1:6">
      <c r="A366" s="24" t="s">
        <v>1091</v>
      </c>
      <c r="B366" s="63" t="s">
        <v>705</v>
      </c>
      <c r="C366" s="26" t="s">
        <v>1094</v>
      </c>
      <c r="D366" s="27">
        <v>13194936.26</v>
      </c>
      <c r="E366" s="64">
        <v>5710931.3499999996</v>
      </c>
      <c r="F366" s="65">
        <f t="shared" si="5"/>
        <v>7484004.9100000001</v>
      </c>
    </row>
    <row r="367" spans="1:6">
      <c r="A367" s="24" t="s">
        <v>1091</v>
      </c>
      <c r="B367" s="63" t="s">
        <v>705</v>
      </c>
      <c r="C367" s="26" t="s">
        <v>1095</v>
      </c>
      <c r="D367" s="27">
        <v>1310030.3600000001</v>
      </c>
      <c r="E367" s="64">
        <v>1214575.3600000001</v>
      </c>
      <c r="F367" s="65">
        <f t="shared" si="5"/>
        <v>95455</v>
      </c>
    </row>
    <row r="368" spans="1:6">
      <c r="A368" s="24" t="s">
        <v>1091</v>
      </c>
      <c r="B368" s="63" t="s">
        <v>705</v>
      </c>
      <c r="C368" s="26" t="s">
        <v>1096</v>
      </c>
      <c r="D368" s="27">
        <v>11842468.07</v>
      </c>
      <c r="E368" s="64">
        <v>4202468.92</v>
      </c>
      <c r="F368" s="65">
        <f t="shared" si="5"/>
        <v>7639999.1500000004</v>
      </c>
    </row>
    <row r="369" spans="1:6">
      <c r="A369" s="24" t="s">
        <v>1091</v>
      </c>
      <c r="B369" s="63" t="s">
        <v>705</v>
      </c>
      <c r="C369" s="26" t="s">
        <v>1097</v>
      </c>
      <c r="D369" s="27">
        <v>210560.49</v>
      </c>
      <c r="E369" s="64">
        <v>210560.49</v>
      </c>
      <c r="F369" s="65" t="str">
        <f t="shared" si="5"/>
        <v>-</v>
      </c>
    </row>
    <row r="370" spans="1:6">
      <c r="A370" s="24" t="s">
        <v>1091</v>
      </c>
      <c r="B370" s="63" t="s">
        <v>705</v>
      </c>
      <c r="C370" s="26" t="s">
        <v>1098</v>
      </c>
      <c r="D370" s="27">
        <v>1567708.62</v>
      </c>
      <c r="E370" s="64">
        <v>388368.62</v>
      </c>
      <c r="F370" s="65">
        <f t="shared" si="5"/>
        <v>1179340</v>
      </c>
    </row>
    <row r="371" spans="1:6">
      <c r="A371" s="24" t="s">
        <v>1091</v>
      </c>
      <c r="B371" s="63" t="s">
        <v>705</v>
      </c>
      <c r="C371" s="26" t="s">
        <v>1099</v>
      </c>
      <c r="D371" s="27">
        <v>43683388.140000001</v>
      </c>
      <c r="E371" s="64">
        <v>12810537.619999999</v>
      </c>
      <c r="F371" s="65">
        <f t="shared" si="5"/>
        <v>30872850.520000003</v>
      </c>
    </row>
    <row r="372" spans="1:6">
      <c r="A372" s="24" t="s">
        <v>1091</v>
      </c>
      <c r="B372" s="63" t="s">
        <v>705</v>
      </c>
      <c r="C372" s="26" t="s">
        <v>1100</v>
      </c>
      <c r="D372" s="27">
        <v>45032873.280000001</v>
      </c>
      <c r="E372" s="64">
        <v>18700000</v>
      </c>
      <c r="F372" s="65">
        <f t="shared" si="5"/>
        <v>26332873.280000001</v>
      </c>
    </row>
    <row r="373" spans="1:6">
      <c r="A373" s="24" t="s">
        <v>1091</v>
      </c>
      <c r="B373" s="63" t="s">
        <v>705</v>
      </c>
      <c r="C373" s="26" t="s">
        <v>1101</v>
      </c>
      <c r="D373" s="27">
        <v>240000</v>
      </c>
      <c r="E373" s="64" t="s">
        <v>44</v>
      </c>
      <c r="F373" s="65">
        <f t="shared" si="5"/>
        <v>240000</v>
      </c>
    </row>
    <row r="374" spans="1:6">
      <c r="A374" s="24" t="s">
        <v>1091</v>
      </c>
      <c r="B374" s="63" t="s">
        <v>705</v>
      </c>
      <c r="C374" s="26" t="s">
        <v>1102</v>
      </c>
      <c r="D374" s="27">
        <v>10205943.970000001</v>
      </c>
      <c r="E374" s="64" t="s">
        <v>44</v>
      </c>
      <c r="F374" s="65">
        <f t="shared" si="5"/>
        <v>10205943.970000001</v>
      </c>
    </row>
    <row r="375" spans="1:6">
      <c r="A375" s="24" t="s">
        <v>1091</v>
      </c>
      <c r="B375" s="63" t="s">
        <v>705</v>
      </c>
      <c r="C375" s="26" t="s">
        <v>1103</v>
      </c>
      <c r="D375" s="27">
        <v>90836325.909999996</v>
      </c>
      <c r="E375" s="64" t="s">
        <v>44</v>
      </c>
      <c r="F375" s="65">
        <f t="shared" si="5"/>
        <v>90836325.909999996</v>
      </c>
    </row>
    <row r="376" spans="1:6">
      <c r="A376" s="24" t="s">
        <v>1091</v>
      </c>
      <c r="B376" s="63" t="s">
        <v>705</v>
      </c>
      <c r="C376" s="26" t="s">
        <v>1104</v>
      </c>
      <c r="D376" s="27">
        <v>65857757.520000003</v>
      </c>
      <c r="E376" s="64">
        <v>18494915.219999999</v>
      </c>
      <c r="F376" s="65">
        <f t="shared" si="5"/>
        <v>47362842.300000004</v>
      </c>
    </row>
    <row r="377" spans="1:6">
      <c r="A377" s="24" t="s">
        <v>1091</v>
      </c>
      <c r="B377" s="63" t="s">
        <v>705</v>
      </c>
      <c r="C377" s="26" t="s">
        <v>1105</v>
      </c>
      <c r="D377" s="27">
        <v>9114608.8800000008</v>
      </c>
      <c r="E377" s="64">
        <v>3309927.07</v>
      </c>
      <c r="F377" s="65">
        <f t="shared" si="5"/>
        <v>5804681.8100000005</v>
      </c>
    </row>
    <row r="378" spans="1:6">
      <c r="A378" s="24" t="s">
        <v>1091</v>
      </c>
      <c r="B378" s="63" t="s">
        <v>705</v>
      </c>
      <c r="C378" s="26" t="s">
        <v>1106</v>
      </c>
      <c r="D378" s="27">
        <v>3366900</v>
      </c>
      <c r="E378" s="64" t="s">
        <v>44</v>
      </c>
      <c r="F378" s="65">
        <f t="shared" si="5"/>
        <v>3366900</v>
      </c>
    </row>
    <row r="379" spans="1:6">
      <c r="A379" s="24" t="s">
        <v>1091</v>
      </c>
      <c r="B379" s="63" t="s">
        <v>705</v>
      </c>
      <c r="C379" s="26" t="s">
        <v>1107</v>
      </c>
      <c r="D379" s="27">
        <v>1049000</v>
      </c>
      <c r="E379" s="64" t="s">
        <v>44</v>
      </c>
      <c r="F379" s="65">
        <f t="shared" si="5"/>
        <v>1049000</v>
      </c>
    </row>
    <row r="380" spans="1:6">
      <c r="A380" s="24" t="s">
        <v>1091</v>
      </c>
      <c r="B380" s="63" t="s">
        <v>705</v>
      </c>
      <c r="C380" s="26" t="s">
        <v>1108</v>
      </c>
      <c r="D380" s="27">
        <v>6458500</v>
      </c>
      <c r="E380" s="64">
        <v>348000</v>
      </c>
      <c r="F380" s="65">
        <f t="shared" si="5"/>
        <v>6110500</v>
      </c>
    </row>
    <row r="381" spans="1:6">
      <c r="A381" s="24" t="s">
        <v>1091</v>
      </c>
      <c r="B381" s="63" t="s">
        <v>705</v>
      </c>
      <c r="C381" s="26" t="s">
        <v>1109</v>
      </c>
      <c r="D381" s="27">
        <v>88500</v>
      </c>
      <c r="E381" s="64" t="s">
        <v>44</v>
      </c>
      <c r="F381" s="65">
        <f t="shared" si="5"/>
        <v>88500</v>
      </c>
    </row>
    <row r="382" spans="1:6">
      <c r="A382" s="24" t="s">
        <v>1091</v>
      </c>
      <c r="B382" s="63" t="s">
        <v>705</v>
      </c>
      <c r="C382" s="26" t="s">
        <v>1110</v>
      </c>
      <c r="D382" s="27">
        <v>6787313.04</v>
      </c>
      <c r="E382" s="64">
        <v>3314829.2</v>
      </c>
      <c r="F382" s="65">
        <f t="shared" si="5"/>
        <v>3472483.84</v>
      </c>
    </row>
    <row r="383" spans="1:6">
      <c r="A383" s="24" t="s">
        <v>1091</v>
      </c>
      <c r="B383" s="63" t="s">
        <v>705</v>
      </c>
      <c r="C383" s="26" t="s">
        <v>1111</v>
      </c>
      <c r="D383" s="27">
        <v>101204910</v>
      </c>
      <c r="E383" s="64">
        <v>17464866</v>
      </c>
      <c r="F383" s="65">
        <f t="shared" si="5"/>
        <v>83740044</v>
      </c>
    </row>
    <row r="384" spans="1:6">
      <c r="A384" s="24" t="s">
        <v>1091</v>
      </c>
      <c r="B384" s="63" t="s">
        <v>705</v>
      </c>
      <c r="C384" s="26" t="s">
        <v>1112</v>
      </c>
      <c r="D384" s="27">
        <v>2987517.51</v>
      </c>
      <c r="E384" s="64">
        <v>240000</v>
      </c>
      <c r="F384" s="65">
        <f t="shared" si="5"/>
        <v>2747517.51</v>
      </c>
    </row>
    <row r="385" spans="1:6">
      <c r="A385" s="24" t="s">
        <v>1091</v>
      </c>
      <c r="B385" s="63" t="s">
        <v>705</v>
      </c>
      <c r="C385" s="26" t="s">
        <v>1113</v>
      </c>
      <c r="D385" s="27">
        <v>599100</v>
      </c>
      <c r="E385" s="64">
        <v>599057</v>
      </c>
      <c r="F385" s="65">
        <f t="shared" si="5"/>
        <v>43</v>
      </c>
    </row>
    <row r="386" spans="1:6">
      <c r="A386" s="24" t="s">
        <v>1114</v>
      </c>
      <c r="B386" s="63" t="s">
        <v>705</v>
      </c>
      <c r="C386" s="26" t="s">
        <v>1115</v>
      </c>
      <c r="D386" s="27">
        <v>420100</v>
      </c>
      <c r="E386" s="64" t="s">
        <v>44</v>
      </c>
      <c r="F386" s="65">
        <f t="shared" si="5"/>
        <v>420100</v>
      </c>
    </row>
    <row r="387" spans="1:6">
      <c r="A387" s="24" t="s">
        <v>1114</v>
      </c>
      <c r="B387" s="63" t="s">
        <v>705</v>
      </c>
      <c r="C387" s="26" t="s">
        <v>1116</v>
      </c>
      <c r="D387" s="27">
        <v>1639038900</v>
      </c>
      <c r="E387" s="64" t="s">
        <v>44</v>
      </c>
      <c r="F387" s="65">
        <f t="shared" si="5"/>
        <v>1639038900</v>
      </c>
    </row>
    <row r="388" spans="1:6">
      <c r="A388" s="24" t="s">
        <v>1114</v>
      </c>
      <c r="B388" s="63" t="s">
        <v>705</v>
      </c>
      <c r="C388" s="26" t="s">
        <v>1117</v>
      </c>
      <c r="D388" s="27">
        <v>5380478.6299999999</v>
      </c>
      <c r="E388" s="64">
        <v>1816840.32</v>
      </c>
      <c r="F388" s="65">
        <f t="shared" si="5"/>
        <v>3563638.3099999996</v>
      </c>
    </row>
    <row r="389" spans="1:6">
      <c r="A389" s="24" t="s">
        <v>1114</v>
      </c>
      <c r="B389" s="63" t="s">
        <v>705</v>
      </c>
      <c r="C389" s="26" t="s">
        <v>1118</v>
      </c>
      <c r="D389" s="27">
        <v>18439744.870000001</v>
      </c>
      <c r="E389" s="64" t="s">
        <v>44</v>
      </c>
      <c r="F389" s="65">
        <f t="shared" si="5"/>
        <v>18439744.870000001</v>
      </c>
    </row>
    <row r="390" spans="1:6">
      <c r="A390" s="24" t="s">
        <v>1114</v>
      </c>
      <c r="B390" s="63" t="s">
        <v>705</v>
      </c>
      <c r="C390" s="26" t="s">
        <v>1119</v>
      </c>
      <c r="D390" s="27">
        <v>16600000</v>
      </c>
      <c r="E390" s="64" t="s">
        <v>44</v>
      </c>
      <c r="F390" s="65">
        <f t="shared" si="5"/>
        <v>16600000</v>
      </c>
    </row>
    <row r="391" spans="1:6">
      <c r="A391" s="24" t="s">
        <v>1114</v>
      </c>
      <c r="B391" s="63" t="s">
        <v>705</v>
      </c>
      <c r="C391" s="26" t="s">
        <v>1120</v>
      </c>
      <c r="D391" s="27">
        <v>723452000</v>
      </c>
      <c r="E391" s="64" t="s">
        <v>44</v>
      </c>
      <c r="F391" s="65">
        <f t="shared" si="5"/>
        <v>723452000</v>
      </c>
    </row>
    <row r="392" spans="1:6">
      <c r="A392" s="24" t="s">
        <v>1114</v>
      </c>
      <c r="B392" s="63" t="s">
        <v>705</v>
      </c>
      <c r="C392" s="26" t="s">
        <v>1121</v>
      </c>
      <c r="D392" s="27">
        <v>34215600</v>
      </c>
      <c r="E392" s="64">
        <v>636818.69999999995</v>
      </c>
      <c r="F392" s="65">
        <f t="shared" si="5"/>
        <v>33578781.299999997</v>
      </c>
    </row>
    <row r="393" spans="1:6">
      <c r="A393" s="24" t="s">
        <v>1122</v>
      </c>
      <c r="B393" s="63" t="s">
        <v>705</v>
      </c>
      <c r="C393" s="26" t="s">
        <v>1123</v>
      </c>
      <c r="D393" s="27">
        <v>493571700</v>
      </c>
      <c r="E393" s="64">
        <v>98277405.939999998</v>
      </c>
      <c r="F393" s="65">
        <f t="shared" si="5"/>
        <v>395294294.06</v>
      </c>
    </row>
    <row r="394" spans="1:6">
      <c r="A394" s="24" t="s">
        <v>1122</v>
      </c>
      <c r="B394" s="63" t="s">
        <v>705</v>
      </c>
      <c r="C394" s="26" t="s">
        <v>1124</v>
      </c>
      <c r="D394" s="27">
        <v>142443430</v>
      </c>
      <c r="E394" s="64">
        <v>4540400</v>
      </c>
      <c r="F394" s="65">
        <f t="shared" si="5"/>
        <v>137903030</v>
      </c>
    </row>
    <row r="395" spans="1:6">
      <c r="A395" s="24" t="s">
        <v>1122</v>
      </c>
      <c r="B395" s="63" t="s">
        <v>705</v>
      </c>
      <c r="C395" s="26" t="s">
        <v>1125</v>
      </c>
      <c r="D395" s="27">
        <v>2400268261.0100002</v>
      </c>
      <c r="E395" s="64">
        <v>538373763.03999996</v>
      </c>
      <c r="F395" s="65">
        <f t="shared" si="5"/>
        <v>1861894497.9700003</v>
      </c>
    </row>
    <row r="396" spans="1:6">
      <c r="A396" s="24" t="s">
        <v>1122</v>
      </c>
      <c r="B396" s="63" t="s">
        <v>705</v>
      </c>
      <c r="C396" s="26" t="s">
        <v>1126</v>
      </c>
      <c r="D396" s="27">
        <v>2905813.39</v>
      </c>
      <c r="E396" s="64">
        <v>238512.89</v>
      </c>
      <c r="F396" s="65">
        <f t="shared" si="5"/>
        <v>2667300.5</v>
      </c>
    </row>
    <row r="397" spans="1:6">
      <c r="A397" s="24" t="s">
        <v>1122</v>
      </c>
      <c r="B397" s="63" t="s">
        <v>705</v>
      </c>
      <c r="C397" s="26" t="s">
        <v>1127</v>
      </c>
      <c r="D397" s="27">
        <v>96754144.489999995</v>
      </c>
      <c r="E397" s="64">
        <v>21609377.93</v>
      </c>
      <c r="F397" s="65">
        <f t="shared" si="5"/>
        <v>75144766.560000002</v>
      </c>
    </row>
    <row r="398" spans="1:6">
      <c r="A398" s="24" t="s">
        <v>1122</v>
      </c>
      <c r="B398" s="63" t="s">
        <v>705</v>
      </c>
      <c r="C398" s="26" t="s">
        <v>1128</v>
      </c>
      <c r="D398" s="27">
        <v>5990083.5800000001</v>
      </c>
      <c r="E398" s="64">
        <v>861705.78</v>
      </c>
      <c r="F398" s="65">
        <f t="shared" si="5"/>
        <v>5128377.8</v>
      </c>
    </row>
    <row r="399" spans="1:6">
      <c r="A399" s="24" t="s">
        <v>1122</v>
      </c>
      <c r="B399" s="63" t="s">
        <v>705</v>
      </c>
      <c r="C399" s="26" t="s">
        <v>1129</v>
      </c>
      <c r="D399" s="27">
        <v>11031984.27</v>
      </c>
      <c r="E399" s="64" t="s">
        <v>44</v>
      </c>
      <c r="F399" s="65">
        <f t="shared" ref="F399:F462" si="6">IF(OR(D399="-",IF(E399="-",0,E399)&gt;=IF(D399="-",0,D399)),"-",IF(D399="-",0,D399)-IF(E399="-",0,E399))</f>
        <v>11031984.27</v>
      </c>
    </row>
    <row r="400" spans="1:6">
      <c r="A400" s="24" t="s">
        <v>1122</v>
      </c>
      <c r="B400" s="63" t="s">
        <v>705</v>
      </c>
      <c r="C400" s="26" t="s">
        <v>1130</v>
      </c>
      <c r="D400" s="27">
        <v>407000</v>
      </c>
      <c r="E400" s="64">
        <v>392660.4</v>
      </c>
      <c r="F400" s="65">
        <f t="shared" si="6"/>
        <v>14339.599999999977</v>
      </c>
    </row>
    <row r="401" spans="1:6">
      <c r="A401" s="24" t="s">
        <v>1122</v>
      </c>
      <c r="B401" s="63" t="s">
        <v>705</v>
      </c>
      <c r="C401" s="26" t="s">
        <v>1131</v>
      </c>
      <c r="D401" s="27">
        <v>13632200</v>
      </c>
      <c r="E401" s="64">
        <v>6446786.1699999999</v>
      </c>
      <c r="F401" s="65">
        <f t="shared" si="6"/>
        <v>7185413.8300000001</v>
      </c>
    </row>
    <row r="402" spans="1:6">
      <c r="A402" s="24" t="s">
        <v>1122</v>
      </c>
      <c r="B402" s="63" t="s">
        <v>705</v>
      </c>
      <c r="C402" s="26" t="s">
        <v>1132</v>
      </c>
      <c r="D402" s="27">
        <v>478000</v>
      </c>
      <c r="E402" s="64" t="s">
        <v>44</v>
      </c>
      <c r="F402" s="65">
        <f t="shared" si="6"/>
        <v>478000</v>
      </c>
    </row>
    <row r="403" spans="1:6">
      <c r="A403" s="24" t="s">
        <v>1122</v>
      </c>
      <c r="B403" s="63" t="s">
        <v>705</v>
      </c>
      <c r="C403" s="26" t="s">
        <v>1133</v>
      </c>
      <c r="D403" s="27">
        <v>44590000</v>
      </c>
      <c r="E403" s="64" t="s">
        <v>44</v>
      </c>
      <c r="F403" s="65">
        <f t="shared" si="6"/>
        <v>44590000</v>
      </c>
    </row>
    <row r="404" spans="1:6" ht="22.5">
      <c r="A404" s="24" t="s">
        <v>1134</v>
      </c>
      <c r="B404" s="63" t="s">
        <v>705</v>
      </c>
      <c r="C404" s="26" t="s">
        <v>1135</v>
      </c>
      <c r="D404" s="27">
        <v>199522.87</v>
      </c>
      <c r="E404" s="64">
        <v>105222.87</v>
      </c>
      <c r="F404" s="65">
        <f t="shared" si="6"/>
        <v>94300</v>
      </c>
    </row>
    <row r="405" spans="1:6" ht="22.5">
      <c r="A405" s="24" t="s">
        <v>1134</v>
      </c>
      <c r="B405" s="63" t="s">
        <v>705</v>
      </c>
      <c r="C405" s="26" t="s">
        <v>1136</v>
      </c>
      <c r="D405" s="27">
        <v>198948932.72999999</v>
      </c>
      <c r="E405" s="64">
        <v>65903073.920000002</v>
      </c>
      <c r="F405" s="65">
        <f t="shared" si="6"/>
        <v>133045858.80999999</v>
      </c>
    </row>
    <row r="406" spans="1:6" ht="22.5">
      <c r="A406" s="24" t="s">
        <v>1134</v>
      </c>
      <c r="B406" s="63" t="s">
        <v>705</v>
      </c>
      <c r="C406" s="26" t="s">
        <v>1137</v>
      </c>
      <c r="D406" s="27">
        <v>59914700</v>
      </c>
      <c r="E406" s="64">
        <v>18662586.609999999</v>
      </c>
      <c r="F406" s="65">
        <f t="shared" si="6"/>
        <v>41252113.390000001</v>
      </c>
    </row>
    <row r="407" spans="1:6" ht="22.5">
      <c r="A407" s="24" t="s">
        <v>1134</v>
      </c>
      <c r="B407" s="63" t="s">
        <v>705</v>
      </c>
      <c r="C407" s="26" t="s">
        <v>1138</v>
      </c>
      <c r="D407" s="27">
        <v>21512994.940000001</v>
      </c>
      <c r="E407" s="64">
        <v>7697277.7199999997</v>
      </c>
      <c r="F407" s="65">
        <f t="shared" si="6"/>
        <v>13815717.220000003</v>
      </c>
    </row>
    <row r="408" spans="1:6" ht="22.5">
      <c r="A408" s="24" t="s">
        <v>1134</v>
      </c>
      <c r="B408" s="63" t="s">
        <v>705</v>
      </c>
      <c r="C408" s="26" t="s">
        <v>1139</v>
      </c>
      <c r="D408" s="27">
        <v>2897448.08</v>
      </c>
      <c r="E408" s="64">
        <v>827911.79</v>
      </c>
      <c r="F408" s="65">
        <f t="shared" si="6"/>
        <v>2069536.29</v>
      </c>
    </row>
    <row r="409" spans="1:6" ht="22.5">
      <c r="A409" s="24" t="s">
        <v>1134</v>
      </c>
      <c r="B409" s="63" t="s">
        <v>705</v>
      </c>
      <c r="C409" s="26" t="s">
        <v>1140</v>
      </c>
      <c r="D409" s="27">
        <v>197037</v>
      </c>
      <c r="E409" s="64">
        <v>37174</v>
      </c>
      <c r="F409" s="65">
        <f t="shared" si="6"/>
        <v>159863</v>
      </c>
    </row>
    <row r="410" spans="1:6" ht="22.5">
      <c r="A410" s="24" t="s">
        <v>1134</v>
      </c>
      <c r="B410" s="63" t="s">
        <v>705</v>
      </c>
      <c r="C410" s="26" t="s">
        <v>1141</v>
      </c>
      <c r="D410" s="27">
        <v>35470</v>
      </c>
      <c r="E410" s="64" t="s">
        <v>44</v>
      </c>
      <c r="F410" s="65">
        <f t="shared" si="6"/>
        <v>35470</v>
      </c>
    </row>
    <row r="411" spans="1:6" ht="22.5">
      <c r="A411" s="24" t="s">
        <v>1134</v>
      </c>
      <c r="B411" s="63" t="s">
        <v>705</v>
      </c>
      <c r="C411" s="26" t="s">
        <v>1142</v>
      </c>
      <c r="D411" s="27">
        <v>27206240</v>
      </c>
      <c r="E411" s="64" t="s">
        <v>44</v>
      </c>
      <c r="F411" s="65">
        <f t="shared" si="6"/>
        <v>27206240</v>
      </c>
    </row>
    <row r="412" spans="1:6" ht="22.5">
      <c r="A412" s="24" t="s">
        <v>1134</v>
      </c>
      <c r="B412" s="63" t="s">
        <v>705</v>
      </c>
      <c r="C412" s="26" t="s">
        <v>1143</v>
      </c>
      <c r="D412" s="27">
        <v>103051004.58</v>
      </c>
      <c r="E412" s="64">
        <v>57158182.630000003</v>
      </c>
      <c r="F412" s="65">
        <f t="shared" si="6"/>
        <v>45892821.949999996</v>
      </c>
    </row>
    <row r="413" spans="1:6" ht="22.5">
      <c r="A413" s="24" t="s">
        <v>1134</v>
      </c>
      <c r="B413" s="63" t="s">
        <v>705</v>
      </c>
      <c r="C413" s="26" t="s">
        <v>1144</v>
      </c>
      <c r="D413" s="27">
        <v>70409100</v>
      </c>
      <c r="E413" s="64">
        <v>21772605.52</v>
      </c>
      <c r="F413" s="65">
        <f t="shared" si="6"/>
        <v>48636494.480000004</v>
      </c>
    </row>
    <row r="414" spans="1:6" ht="22.5">
      <c r="A414" s="24" t="s">
        <v>1134</v>
      </c>
      <c r="B414" s="63" t="s">
        <v>705</v>
      </c>
      <c r="C414" s="26" t="s">
        <v>1145</v>
      </c>
      <c r="D414" s="27">
        <v>9346700</v>
      </c>
      <c r="E414" s="64">
        <v>2209651.48</v>
      </c>
      <c r="F414" s="65">
        <f t="shared" si="6"/>
        <v>7137048.5199999996</v>
      </c>
    </row>
    <row r="415" spans="1:6" ht="22.5">
      <c r="A415" s="24" t="s">
        <v>1134</v>
      </c>
      <c r="B415" s="63" t="s">
        <v>705</v>
      </c>
      <c r="C415" s="26" t="s">
        <v>1146</v>
      </c>
      <c r="D415" s="27">
        <v>21221200</v>
      </c>
      <c r="E415" s="64">
        <v>5811826.8499999996</v>
      </c>
      <c r="F415" s="65">
        <f t="shared" si="6"/>
        <v>15409373.15</v>
      </c>
    </row>
    <row r="416" spans="1:6" ht="22.5">
      <c r="A416" s="24" t="s">
        <v>1134</v>
      </c>
      <c r="B416" s="63" t="s">
        <v>705</v>
      </c>
      <c r="C416" s="26" t="s">
        <v>1147</v>
      </c>
      <c r="D416" s="27">
        <v>95300</v>
      </c>
      <c r="E416" s="64" t="s">
        <v>44</v>
      </c>
      <c r="F416" s="65">
        <f t="shared" si="6"/>
        <v>95300</v>
      </c>
    </row>
    <row r="417" spans="1:6" ht="22.5">
      <c r="A417" s="24" t="s">
        <v>1134</v>
      </c>
      <c r="B417" s="63" t="s">
        <v>705</v>
      </c>
      <c r="C417" s="26" t="s">
        <v>1148</v>
      </c>
      <c r="D417" s="27">
        <v>17816700</v>
      </c>
      <c r="E417" s="64">
        <v>5966835.21</v>
      </c>
      <c r="F417" s="65">
        <f t="shared" si="6"/>
        <v>11849864.789999999</v>
      </c>
    </row>
    <row r="418" spans="1:6" ht="22.5">
      <c r="A418" s="24" t="s">
        <v>1134</v>
      </c>
      <c r="B418" s="63" t="s">
        <v>705</v>
      </c>
      <c r="C418" s="26" t="s">
        <v>1149</v>
      </c>
      <c r="D418" s="27">
        <v>1300</v>
      </c>
      <c r="E418" s="64">
        <v>675</v>
      </c>
      <c r="F418" s="65">
        <f t="shared" si="6"/>
        <v>625</v>
      </c>
    </row>
    <row r="419" spans="1:6" ht="22.5">
      <c r="A419" s="24" t="s">
        <v>1134</v>
      </c>
      <c r="B419" s="63" t="s">
        <v>705</v>
      </c>
      <c r="C419" s="26" t="s">
        <v>1150</v>
      </c>
      <c r="D419" s="27">
        <v>1917333.33</v>
      </c>
      <c r="E419" s="64" t="s">
        <v>44</v>
      </c>
      <c r="F419" s="65">
        <f t="shared" si="6"/>
        <v>1917333.33</v>
      </c>
    </row>
    <row r="420" spans="1:6" ht="22.5">
      <c r="A420" s="24" t="s">
        <v>1134</v>
      </c>
      <c r="B420" s="63" t="s">
        <v>705</v>
      </c>
      <c r="C420" s="26" t="s">
        <v>1151</v>
      </c>
      <c r="D420" s="27">
        <v>4092816.66</v>
      </c>
      <c r="E420" s="64">
        <v>80000</v>
      </c>
      <c r="F420" s="65">
        <f t="shared" si="6"/>
        <v>4012816.66</v>
      </c>
    </row>
    <row r="421" spans="1:6" ht="22.5">
      <c r="A421" s="24" t="s">
        <v>1134</v>
      </c>
      <c r="B421" s="63" t="s">
        <v>705</v>
      </c>
      <c r="C421" s="26" t="s">
        <v>1152</v>
      </c>
      <c r="D421" s="27">
        <v>1733800</v>
      </c>
      <c r="E421" s="64">
        <v>579201.55000000005</v>
      </c>
      <c r="F421" s="65">
        <f t="shared" si="6"/>
        <v>1154598.45</v>
      </c>
    </row>
    <row r="422" spans="1:6" ht="22.5">
      <c r="A422" s="24" t="s">
        <v>1134</v>
      </c>
      <c r="B422" s="63" t="s">
        <v>705</v>
      </c>
      <c r="C422" s="26" t="s">
        <v>1153</v>
      </c>
      <c r="D422" s="27">
        <v>292900</v>
      </c>
      <c r="E422" s="64">
        <v>60556.13</v>
      </c>
      <c r="F422" s="65">
        <f t="shared" si="6"/>
        <v>232343.87</v>
      </c>
    </row>
    <row r="423" spans="1:6" ht="22.5">
      <c r="A423" s="24" t="s">
        <v>1134</v>
      </c>
      <c r="B423" s="63" t="s">
        <v>705</v>
      </c>
      <c r="C423" s="26" t="s">
        <v>1154</v>
      </c>
      <c r="D423" s="27">
        <v>520600</v>
      </c>
      <c r="E423" s="64">
        <v>163257.53</v>
      </c>
      <c r="F423" s="65">
        <f t="shared" si="6"/>
        <v>357342.47</v>
      </c>
    </row>
    <row r="424" spans="1:6" ht="22.5">
      <c r="A424" s="24" t="s">
        <v>1134</v>
      </c>
      <c r="B424" s="63" t="s">
        <v>705</v>
      </c>
      <c r="C424" s="26" t="s">
        <v>1155</v>
      </c>
      <c r="D424" s="27">
        <v>48612200</v>
      </c>
      <c r="E424" s="64">
        <v>16432679.26</v>
      </c>
      <c r="F424" s="65">
        <f t="shared" si="6"/>
        <v>32179520.740000002</v>
      </c>
    </row>
    <row r="425" spans="1:6" ht="22.5">
      <c r="A425" s="24" t="s">
        <v>1134</v>
      </c>
      <c r="B425" s="63" t="s">
        <v>705</v>
      </c>
      <c r="C425" s="26" t="s">
        <v>1156</v>
      </c>
      <c r="D425" s="27">
        <v>1430200</v>
      </c>
      <c r="E425" s="64">
        <v>225225.91</v>
      </c>
      <c r="F425" s="65">
        <f t="shared" si="6"/>
        <v>1204974.0900000001</v>
      </c>
    </row>
    <row r="426" spans="1:6" ht="22.5">
      <c r="A426" s="24" t="s">
        <v>1134</v>
      </c>
      <c r="B426" s="63" t="s">
        <v>705</v>
      </c>
      <c r="C426" s="26" t="s">
        <v>1157</v>
      </c>
      <c r="D426" s="27">
        <v>14661300</v>
      </c>
      <c r="E426" s="64">
        <v>4485022.4800000004</v>
      </c>
      <c r="F426" s="65">
        <f t="shared" si="6"/>
        <v>10176277.52</v>
      </c>
    </row>
    <row r="427" spans="1:6" ht="22.5">
      <c r="A427" s="24" t="s">
        <v>1134</v>
      </c>
      <c r="B427" s="63" t="s">
        <v>705</v>
      </c>
      <c r="C427" s="26" t="s">
        <v>1158</v>
      </c>
      <c r="D427" s="27">
        <v>8067810.3300000001</v>
      </c>
      <c r="E427" s="64">
        <v>2310735.5099999998</v>
      </c>
      <c r="F427" s="65">
        <f t="shared" si="6"/>
        <v>5757074.8200000003</v>
      </c>
    </row>
    <row r="428" spans="1:6" ht="22.5">
      <c r="A428" s="24" t="s">
        <v>1134</v>
      </c>
      <c r="B428" s="63" t="s">
        <v>705</v>
      </c>
      <c r="C428" s="26" t="s">
        <v>1159</v>
      </c>
      <c r="D428" s="27">
        <v>2830088.53</v>
      </c>
      <c r="E428" s="64">
        <v>1051935.45</v>
      </c>
      <c r="F428" s="65">
        <f t="shared" si="6"/>
        <v>1778153.0799999998</v>
      </c>
    </row>
    <row r="429" spans="1:6" ht="22.5">
      <c r="A429" s="24" t="s">
        <v>1134</v>
      </c>
      <c r="B429" s="63" t="s">
        <v>705</v>
      </c>
      <c r="C429" s="26" t="s">
        <v>1160</v>
      </c>
      <c r="D429" s="27">
        <v>64888</v>
      </c>
      <c r="E429" s="64">
        <v>928</v>
      </c>
      <c r="F429" s="65">
        <f t="shared" si="6"/>
        <v>63960</v>
      </c>
    </row>
    <row r="430" spans="1:6" ht="22.5">
      <c r="A430" s="24" t="s">
        <v>1134</v>
      </c>
      <c r="B430" s="63" t="s">
        <v>705</v>
      </c>
      <c r="C430" s="26" t="s">
        <v>1161</v>
      </c>
      <c r="D430" s="27">
        <v>114902977.02</v>
      </c>
      <c r="E430" s="64">
        <v>36170003.210000001</v>
      </c>
      <c r="F430" s="65">
        <f t="shared" si="6"/>
        <v>78732973.810000002</v>
      </c>
    </row>
    <row r="431" spans="1:6" ht="22.5">
      <c r="A431" s="24" t="s">
        <v>1134</v>
      </c>
      <c r="B431" s="63" t="s">
        <v>705</v>
      </c>
      <c r="C431" s="26" t="s">
        <v>1162</v>
      </c>
      <c r="D431" s="27">
        <v>31530720</v>
      </c>
      <c r="E431" s="64">
        <v>4675300</v>
      </c>
      <c r="F431" s="65">
        <f t="shared" si="6"/>
        <v>26855420</v>
      </c>
    </row>
    <row r="432" spans="1:6" ht="22.5">
      <c r="A432" s="24" t="s">
        <v>1134</v>
      </c>
      <c r="B432" s="63" t="s">
        <v>705</v>
      </c>
      <c r="C432" s="26" t="s">
        <v>1163</v>
      </c>
      <c r="D432" s="27">
        <v>329700</v>
      </c>
      <c r="E432" s="64" t="s">
        <v>44</v>
      </c>
      <c r="F432" s="65">
        <f t="shared" si="6"/>
        <v>329700</v>
      </c>
    </row>
    <row r="433" spans="1:6" ht="22.5">
      <c r="A433" s="24" t="s">
        <v>1134</v>
      </c>
      <c r="B433" s="63" t="s">
        <v>705</v>
      </c>
      <c r="C433" s="26" t="s">
        <v>1164</v>
      </c>
      <c r="D433" s="27">
        <v>9647.99</v>
      </c>
      <c r="E433" s="64">
        <v>9647.99</v>
      </c>
      <c r="F433" s="65" t="str">
        <f t="shared" si="6"/>
        <v>-</v>
      </c>
    </row>
    <row r="434" spans="1:6" ht="22.5">
      <c r="A434" s="24" t="s">
        <v>839</v>
      </c>
      <c r="B434" s="63" t="s">
        <v>705</v>
      </c>
      <c r="C434" s="26" t="s">
        <v>1165</v>
      </c>
      <c r="D434" s="27">
        <v>88699.99</v>
      </c>
      <c r="E434" s="64">
        <v>5000</v>
      </c>
      <c r="F434" s="65">
        <f t="shared" si="6"/>
        <v>83699.990000000005</v>
      </c>
    </row>
    <row r="435" spans="1:6" ht="22.5">
      <c r="A435" s="51" t="s">
        <v>1166</v>
      </c>
      <c r="B435" s="52" t="s">
        <v>705</v>
      </c>
      <c r="C435" s="53" t="s">
        <v>1167</v>
      </c>
      <c r="D435" s="54">
        <v>10873380566.83</v>
      </c>
      <c r="E435" s="55">
        <v>2164134685.8200002</v>
      </c>
      <c r="F435" s="56">
        <f t="shared" si="6"/>
        <v>8709245881.0100002</v>
      </c>
    </row>
    <row r="436" spans="1:6">
      <c r="A436" s="24" t="s">
        <v>724</v>
      </c>
      <c r="B436" s="63" t="s">
        <v>705</v>
      </c>
      <c r="C436" s="26" t="s">
        <v>1168</v>
      </c>
      <c r="D436" s="27">
        <v>1952000</v>
      </c>
      <c r="E436" s="64">
        <v>441761.13</v>
      </c>
      <c r="F436" s="65">
        <f t="shared" si="6"/>
        <v>1510238.87</v>
      </c>
    </row>
    <row r="437" spans="1:6">
      <c r="A437" s="24" t="s">
        <v>724</v>
      </c>
      <c r="B437" s="63" t="s">
        <v>705</v>
      </c>
      <c r="C437" s="26" t="s">
        <v>1169</v>
      </c>
      <c r="D437" s="27">
        <v>26413.63</v>
      </c>
      <c r="E437" s="64">
        <v>26413.63</v>
      </c>
      <c r="F437" s="65" t="str">
        <f t="shared" si="6"/>
        <v>-</v>
      </c>
    </row>
    <row r="438" spans="1:6">
      <c r="A438" s="24" t="s">
        <v>724</v>
      </c>
      <c r="B438" s="63" t="s">
        <v>705</v>
      </c>
      <c r="C438" s="26" t="s">
        <v>1170</v>
      </c>
      <c r="D438" s="27">
        <v>327977</v>
      </c>
      <c r="E438" s="64">
        <v>277977</v>
      </c>
      <c r="F438" s="65">
        <f t="shared" si="6"/>
        <v>50000</v>
      </c>
    </row>
    <row r="439" spans="1:6">
      <c r="A439" s="24" t="s">
        <v>1171</v>
      </c>
      <c r="B439" s="63" t="s">
        <v>705</v>
      </c>
      <c r="C439" s="26" t="s">
        <v>1172</v>
      </c>
      <c r="D439" s="27">
        <v>21315200</v>
      </c>
      <c r="E439" s="64">
        <v>7022775.7800000003</v>
      </c>
      <c r="F439" s="65">
        <f t="shared" si="6"/>
        <v>14292424.219999999</v>
      </c>
    </row>
    <row r="440" spans="1:6">
      <c r="A440" s="24" t="s">
        <v>1091</v>
      </c>
      <c r="B440" s="63" t="s">
        <v>705</v>
      </c>
      <c r="C440" s="26" t="s">
        <v>1173</v>
      </c>
      <c r="D440" s="27">
        <v>12106400</v>
      </c>
      <c r="E440" s="64" t="s">
        <v>44</v>
      </c>
      <c r="F440" s="65">
        <f t="shared" si="6"/>
        <v>12106400</v>
      </c>
    </row>
    <row r="441" spans="1:6">
      <c r="A441" s="24" t="s">
        <v>1091</v>
      </c>
      <c r="B441" s="63" t="s">
        <v>705</v>
      </c>
      <c r="C441" s="26" t="s">
        <v>1174</v>
      </c>
      <c r="D441" s="27">
        <v>51200000</v>
      </c>
      <c r="E441" s="64" t="s">
        <v>44</v>
      </c>
      <c r="F441" s="65">
        <f t="shared" si="6"/>
        <v>51200000</v>
      </c>
    </row>
    <row r="442" spans="1:6">
      <c r="A442" s="24" t="s">
        <v>1091</v>
      </c>
      <c r="B442" s="63" t="s">
        <v>705</v>
      </c>
      <c r="C442" s="26" t="s">
        <v>1175</v>
      </c>
      <c r="D442" s="27">
        <v>3168000</v>
      </c>
      <c r="E442" s="64">
        <v>528000</v>
      </c>
      <c r="F442" s="65">
        <f t="shared" si="6"/>
        <v>2640000</v>
      </c>
    </row>
    <row r="443" spans="1:6">
      <c r="A443" s="24" t="s">
        <v>1091</v>
      </c>
      <c r="B443" s="63" t="s">
        <v>705</v>
      </c>
      <c r="C443" s="26" t="s">
        <v>1176</v>
      </c>
      <c r="D443" s="27">
        <v>3724000</v>
      </c>
      <c r="E443" s="64">
        <v>928000</v>
      </c>
      <c r="F443" s="65">
        <f t="shared" si="6"/>
        <v>2796000</v>
      </c>
    </row>
    <row r="444" spans="1:6">
      <c r="A444" s="24" t="s">
        <v>1091</v>
      </c>
      <c r="B444" s="63" t="s">
        <v>705</v>
      </c>
      <c r="C444" s="26" t="s">
        <v>1177</v>
      </c>
      <c r="D444" s="27">
        <v>315915601</v>
      </c>
      <c r="E444" s="64">
        <v>119028469.83</v>
      </c>
      <c r="F444" s="65">
        <f t="shared" si="6"/>
        <v>196887131.17000002</v>
      </c>
    </row>
    <row r="445" spans="1:6">
      <c r="A445" s="24" t="s">
        <v>1091</v>
      </c>
      <c r="B445" s="63" t="s">
        <v>705</v>
      </c>
      <c r="C445" s="26" t="s">
        <v>1178</v>
      </c>
      <c r="D445" s="27">
        <v>54552300</v>
      </c>
      <c r="E445" s="64">
        <v>32633325</v>
      </c>
      <c r="F445" s="65">
        <f t="shared" si="6"/>
        <v>21918975</v>
      </c>
    </row>
    <row r="446" spans="1:6">
      <c r="A446" s="24" t="s">
        <v>1091</v>
      </c>
      <c r="B446" s="63" t="s">
        <v>705</v>
      </c>
      <c r="C446" s="26" t="s">
        <v>1179</v>
      </c>
      <c r="D446" s="27">
        <v>624000</v>
      </c>
      <c r="E446" s="64">
        <v>120000</v>
      </c>
      <c r="F446" s="65">
        <f t="shared" si="6"/>
        <v>504000</v>
      </c>
    </row>
    <row r="447" spans="1:6">
      <c r="A447" s="24" t="s">
        <v>1091</v>
      </c>
      <c r="B447" s="63" t="s">
        <v>705</v>
      </c>
      <c r="C447" s="26" t="s">
        <v>1180</v>
      </c>
      <c r="D447" s="27">
        <v>584940200</v>
      </c>
      <c r="E447" s="64">
        <v>188653543.09999999</v>
      </c>
      <c r="F447" s="65">
        <f t="shared" si="6"/>
        <v>396286656.89999998</v>
      </c>
    </row>
    <row r="448" spans="1:6">
      <c r="A448" s="24" t="s">
        <v>1091</v>
      </c>
      <c r="B448" s="63" t="s">
        <v>705</v>
      </c>
      <c r="C448" s="26" t="s">
        <v>1181</v>
      </c>
      <c r="D448" s="27">
        <v>18007700</v>
      </c>
      <c r="E448" s="64">
        <v>3636588.27</v>
      </c>
      <c r="F448" s="65">
        <f t="shared" si="6"/>
        <v>14371111.73</v>
      </c>
    </row>
    <row r="449" spans="1:6">
      <c r="A449" s="24" t="s">
        <v>1091</v>
      </c>
      <c r="B449" s="63" t="s">
        <v>705</v>
      </c>
      <c r="C449" s="26" t="s">
        <v>1182</v>
      </c>
      <c r="D449" s="27">
        <v>9112300</v>
      </c>
      <c r="E449" s="64">
        <v>1840201.43</v>
      </c>
      <c r="F449" s="65">
        <f t="shared" si="6"/>
        <v>7272098.5700000003</v>
      </c>
    </row>
    <row r="450" spans="1:6">
      <c r="A450" s="24" t="s">
        <v>1091</v>
      </c>
      <c r="B450" s="63" t="s">
        <v>705</v>
      </c>
      <c r="C450" s="26" t="s">
        <v>1183</v>
      </c>
      <c r="D450" s="27">
        <v>370012800</v>
      </c>
      <c r="E450" s="64">
        <v>70581688.299999997</v>
      </c>
      <c r="F450" s="65">
        <f t="shared" si="6"/>
        <v>299431111.69999999</v>
      </c>
    </row>
    <row r="451" spans="1:6">
      <c r="A451" s="24" t="s">
        <v>1091</v>
      </c>
      <c r="B451" s="63" t="s">
        <v>705</v>
      </c>
      <c r="C451" s="26" t="s">
        <v>1184</v>
      </c>
      <c r="D451" s="27">
        <v>46295800</v>
      </c>
      <c r="E451" s="64">
        <v>19963537.859999999</v>
      </c>
      <c r="F451" s="65">
        <f t="shared" si="6"/>
        <v>26332262.140000001</v>
      </c>
    </row>
    <row r="452" spans="1:6">
      <c r="A452" s="24" t="s">
        <v>1091</v>
      </c>
      <c r="B452" s="63" t="s">
        <v>705</v>
      </c>
      <c r="C452" s="26" t="s">
        <v>1185</v>
      </c>
      <c r="D452" s="27">
        <v>657300</v>
      </c>
      <c r="E452" s="64">
        <v>270526.28999999998</v>
      </c>
      <c r="F452" s="65">
        <f t="shared" si="6"/>
        <v>386773.71</v>
      </c>
    </row>
    <row r="453" spans="1:6">
      <c r="A453" s="24" t="s">
        <v>1091</v>
      </c>
      <c r="B453" s="63" t="s">
        <v>705</v>
      </c>
      <c r="C453" s="26" t="s">
        <v>1186</v>
      </c>
      <c r="D453" s="27">
        <v>332600</v>
      </c>
      <c r="E453" s="64">
        <v>136892.85</v>
      </c>
      <c r="F453" s="65">
        <f t="shared" si="6"/>
        <v>195707.15</v>
      </c>
    </row>
    <row r="454" spans="1:6">
      <c r="A454" s="24" t="s">
        <v>1091</v>
      </c>
      <c r="B454" s="63" t="s">
        <v>705</v>
      </c>
      <c r="C454" s="26" t="s">
        <v>1187</v>
      </c>
      <c r="D454" s="27">
        <v>30328600</v>
      </c>
      <c r="E454" s="64" t="s">
        <v>44</v>
      </c>
      <c r="F454" s="65">
        <f t="shared" si="6"/>
        <v>30328600</v>
      </c>
    </row>
    <row r="455" spans="1:6">
      <c r="A455" s="24" t="s">
        <v>1091</v>
      </c>
      <c r="B455" s="63" t="s">
        <v>705</v>
      </c>
      <c r="C455" s="26" t="s">
        <v>1188</v>
      </c>
      <c r="D455" s="27">
        <v>12000</v>
      </c>
      <c r="E455" s="64" t="s">
        <v>44</v>
      </c>
      <c r="F455" s="65">
        <f t="shared" si="6"/>
        <v>12000</v>
      </c>
    </row>
    <row r="456" spans="1:6">
      <c r="A456" s="24" t="s">
        <v>1114</v>
      </c>
      <c r="B456" s="63" t="s">
        <v>705</v>
      </c>
      <c r="C456" s="26" t="s">
        <v>1189</v>
      </c>
      <c r="D456" s="27">
        <v>9429920</v>
      </c>
      <c r="E456" s="64">
        <v>1503349.66</v>
      </c>
      <c r="F456" s="65">
        <f t="shared" si="6"/>
        <v>7926570.3399999999</v>
      </c>
    </row>
    <row r="457" spans="1:6">
      <c r="A457" s="24" t="s">
        <v>1114</v>
      </c>
      <c r="B457" s="63" t="s">
        <v>705</v>
      </c>
      <c r="C457" s="26" t="s">
        <v>1190</v>
      </c>
      <c r="D457" s="27">
        <v>2849580</v>
      </c>
      <c r="E457" s="64">
        <v>492811.97</v>
      </c>
      <c r="F457" s="65">
        <f t="shared" si="6"/>
        <v>2356768.0300000003</v>
      </c>
    </row>
    <row r="458" spans="1:6">
      <c r="A458" s="24" t="s">
        <v>1114</v>
      </c>
      <c r="B458" s="63" t="s">
        <v>705</v>
      </c>
      <c r="C458" s="26" t="s">
        <v>1191</v>
      </c>
      <c r="D458" s="27">
        <v>221424400</v>
      </c>
      <c r="E458" s="64">
        <v>24682928.52</v>
      </c>
      <c r="F458" s="65">
        <f t="shared" si="6"/>
        <v>196741471.47999999</v>
      </c>
    </row>
    <row r="459" spans="1:6">
      <c r="A459" s="24" t="s">
        <v>1114</v>
      </c>
      <c r="B459" s="63" t="s">
        <v>705</v>
      </c>
      <c r="C459" s="26" t="s">
        <v>1192</v>
      </c>
      <c r="D459" s="27">
        <v>2934756800</v>
      </c>
      <c r="E459" s="64">
        <v>772756756.26999998</v>
      </c>
      <c r="F459" s="65">
        <f t="shared" si="6"/>
        <v>2162000043.73</v>
      </c>
    </row>
    <row r="460" spans="1:6">
      <c r="A460" s="24" t="s">
        <v>1114</v>
      </c>
      <c r="B460" s="63" t="s">
        <v>705</v>
      </c>
      <c r="C460" s="26" t="s">
        <v>1193</v>
      </c>
      <c r="D460" s="27">
        <v>367270600</v>
      </c>
      <c r="E460" s="64" t="s">
        <v>44</v>
      </c>
      <c r="F460" s="65">
        <f t="shared" si="6"/>
        <v>367270600</v>
      </c>
    </row>
    <row r="461" spans="1:6">
      <c r="A461" s="24" t="s">
        <v>1114</v>
      </c>
      <c r="B461" s="63" t="s">
        <v>705</v>
      </c>
      <c r="C461" s="26" t="s">
        <v>1194</v>
      </c>
      <c r="D461" s="27">
        <v>29644100</v>
      </c>
      <c r="E461" s="64">
        <v>7805623.8099999996</v>
      </c>
      <c r="F461" s="65">
        <f t="shared" si="6"/>
        <v>21838476.190000001</v>
      </c>
    </row>
    <row r="462" spans="1:6">
      <c r="A462" s="24" t="s">
        <v>1114</v>
      </c>
      <c r="B462" s="63" t="s">
        <v>705</v>
      </c>
      <c r="C462" s="26" t="s">
        <v>1195</v>
      </c>
      <c r="D462" s="27">
        <v>232722300</v>
      </c>
      <c r="E462" s="64">
        <v>138184368.34</v>
      </c>
      <c r="F462" s="65">
        <f t="shared" si="6"/>
        <v>94537931.659999996</v>
      </c>
    </row>
    <row r="463" spans="1:6">
      <c r="A463" s="24" t="s">
        <v>1114</v>
      </c>
      <c r="B463" s="63" t="s">
        <v>705</v>
      </c>
      <c r="C463" s="26" t="s">
        <v>1196</v>
      </c>
      <c r="D463" s="27">
        <v>542644500</v>
      </c>
      <c r="E463" s="64" t="s">
        <v>44</v>
      </c>
      <c r="F463" s="65">
        <f t="shared" ref="F463:F526" si="7">IF(OR(D463="-",IF(E463="-",0,E463)&gt;=IF(D463="-",0,D463)),"-",IF(D463="-",0,D463)-IF(E463="-",0,E463))</f>
        <v>542644500</v>
      </c>
    </row>
    <row r="464" spans="1:6">
      <c r="A464" s="24" t="s">
        <v>1122</v>
      </c>
      <c r="B464" s="63" t="s">
        <v>705</v>
      </c>
      <c r="C464" s="26" t="s">
        <v>1197</v>
      </c>
      <c r="D464" s="27">
        <v>124146500</v>
      </c>
      <c r="E464" s="64" t="s">
        <v>44</v>
      </c>
      <c r="F464" s="65">
        <f t="shared" si="7"/>
        <v>124146500</v>
      </c>
    </row>
    <row r="465" spans="1:6" ht="22.5">
      <c r="A465" s="24" t="s">
        <v>1134</v>
      </c>
      <c r="B465" s="63" t="s">
        <v>705</v>
      </c>
      <c r="C465" s="26" t="s">
        <v>1198</v>
      </c>
      <c r="D465" s="27">
        <v>38172400</v>
      </c>
      <c r="E465" s="64">
        <v>12193858.720000001</v>
      </c>
      <c r="F465" s="65">
        <f t="shared" si="7"/>
        <v>25978541.280000001</v>
      </c>
    </row>
    <row r="466" spans="1:6" ht="22.5">
      <c r="A466" s="24" t="s">
        <v>1134</v>
      </c>
      <c r="B466" s="63" t="s">
        <v>705</v>
      </c>
      <c r="C466" s="26" t="s">
        <v>1199</v>
      </c>
      <c r="D466" s="27">
        <v>5155600</v>
      </c>
      <c r="E466" s="64">
        <v>1218791.75</v>
      </c>
      <c r="F466" s="65">
        <f t="shared" si="7"/>
        <v>3936808.25</v>
      </c>
    </row>
    <row r="467" spans="1:6" ht="22.5">
      <c r="A467" s="24" t="s">
        <v>1134</v>
      </c>
      <c r="B467" s="63" t="s">
        <v>705</v>
      </c>
      <c r="C467" s="26" t="s">
        <v>1200</v>
      </c>
      <c r="D467" s="27">
        <v>11544400</v>
      </c>
      <c r="E467" s="64">
        <v>3249258.14</v>
      </c>
      <c r="F467" s="65">
        <f t="shared" si="7"/>
        <v>8295141.8599999994</v>
      </c>
    </row>
    <row r="468" spans="1:6" ht="22.5">
      <c r="A468" s="24" t="s">
        <v>1134</v>
      </c>
      <c r="B468" s="63" t="s">
        <v>705</v>
      </c>
      <c r="C468" s="26" t="s">
        <v>1201</v>
      </c>
      <c r="D468" s="27">
        <v>55900</v>
      </c>
      <c r="E468" s="64">
        <v>36997</v>
      </c>
      <c r="F468" s="65">
        <f t="shared" si="7"/>
        <v>18903</v>
      </c>
    </row>
    <row r="469" spans="1:6" ht="22.5">
      <c r="A469" s="24" t="s">
        <v>1134</v>
      </c>
      <c r="B469" s="63" t="s">
        <v>705</v>
      </c>
      <c r="C469" s="26" t="s">
        <v>1202</v>
      </c>
      <c r="D469" s="27">
        <v>9515100</v>
      </c>
      <c r="E469" s="64">
        <v>3068511.51</v>
      </c>
      <c r="F469" s="65">
        <f t="shared" si="7"/>
        <v>6446588.4900000002</v>
      </c>
    </row>
    <row r="470" spans="1:6" ht="22.5">
      <c r="A470" s="24" t="s">
        <v>1134</v>
      </c>
      <c r="B470" s="63" t="s">
        <v>705</v>
      </c>
      <c r="C470" s="26" t="s">
        <v>1203</v>
      </c>
      <c r="D470" s="27">
        <v>57878500</v>
      </c>
      <c r="E470" s="64">
        <v>17050685.140000001</v>
      </c>
      <c r="F470" s="65">
        <f t="shared" si="7"/>
        <v>40827814.859999999</v>
      </c>
    </row>
    <row r="471" spans="1:6" ht="22.5">
      <c r="A471" s="24" t="s">
        <v>1134</v>
      </c>
      <c r="B471" s="63" t="s">
        <v>705</v>
      </c>
      <c r="C471" s="26" t="s">
        <v>1204</v>
      </c>
      <c r="D471" s="27">
        <v>2432900</v>
      </c>
      <c r="E471" s="64">
        <v>76913.19</v>
      </c>
      <c r="F471" s="65">
        <f t="shared" si="7"/>
        <v>2355986.81</v>
      </c>
    </row>
    <row r="472" spans="1:6" ht="22.5">
      <c r="A472" s="24" t="s">
        <v>1134</v>
      </c>
      <c r="B472" s="63" t="s">
        <v>705</v>
      </c>
      <c r="C472" s="26" t="s">
        <v>1205</v>
      </c>
      <c r="D472" s="27">
        <v>18636200</v>
      </c>
      <c r="E472" s="64">
        <v>4815464.08</v>
      </c>
      <c r="F472" s="65">
        <f t="shared" si="7"/>
        <v>13820735.92</v>
      </c>
    </row>
    <row r="473" spans="1:6" ht="22.5">
      <c r="A473" s="24" t="s">
        <v>1134</v>
      </c>
      <c r="B473" s="63" t="s">
        <v>705</v>
      </c>
      <c r="C473" s="26" t="s">
        <v>1206</v>
      </c>
      <c r="D473" s="27">
        <v>6497500</v>
      </c>
      <c r="E473" s="64">
        <v>1632529.43</v>
      </c>
      <c r="F473" s="65">
        <f t="shared" si="7"/>
        <v>4864970.57</v>
      </c>
    </row>
    <row r="474" spans="1:6" ht="22.5">
      <c r="A474" s="24" t="s">
        <v>1134</v>
      </c>
      <c r="B474" s="63" t="s">
        <v>705</v>
      </c>
      <c r="C474" s="26" t="s">
        <v>1207</v>
      </c>
      <c r="D474" s="27">
        <v>1023500</v>
      </c>
      <c r="E474" s="64">
        <v>178778.33</v>
      </c>
      <c r="F474" s="65">
        <f t="shared" si="7"/>
        <v>844721.67</v>
      </c>
    </row>
    <row r="475" spans="1:6" ht="22.5">
      <c r="A475" s="24" t="s">
        <v>1134</v>
      </c>
      <c r="B475" s="63" t="s">
        <v>705</v>
      </c>
      <c r="C475" s="26" t="s">
        <v>1208</v>
      </c>
      <c r="D475" s="27">
        <v>50000</v>
      </c>
      <c r="E475" s="64">
        <v>9850</v>
      </c>
      <c r="F475" s="65">
        <f t="shared" si="7"/>
        <v>40150</v>
      </c>
    </row>
    <row r="476" spans="1:6" ht="22.5">
      <c r="A476" s="24" t="s">
        <v>1134</v>
      </c>
      <c r="B476" s="63" t="s">
        <v>705</v>
      </c>
      <c r="C476" s="26" t="s">
        <v>1209</v>
      </c>
      <c r="D476" s="27">
        <v>168698300</v>
      </c>
      <c r="E476" s="64">
        <v>6766387.1100000003</v>
      </c>
      <c r="F476" s="65">
        <f t="shared" si="7"/>
        <v>161931912.88999999</v>
      </c>
    </row>
    <row r="477" spans="1:6" ht="22.5">
      <c r="A477" s="24" t="s">
        <v>1134</v>
      </c>
      <c r="B477" s="63" t="s">
        <v>705</v>
      </c>
      <c r="C477" s="26" t="s">
        <v>1210</v>
      </c>
      <c r="D477" s="27">
        <v>193800</v>
      </c>
      <c r="E477" s="64" t="s">
        <v>44</v>
      </c>
      <c r="F477" s="65">
        <f t="shared" si="7"/>
        <v>193800</v>
      </c>
    </row>
    <row r="478" spans="1:6">
      <c r="A478" s="24" t="s">
        <v>946</v>
      </c>
      <c r="B478" s="63" t="s">
        <v>705</v>
      </c>
      <c r="C478" s="26" t="s">
        <v>1211</v>
      </c>
      <c r="D478" s="27">
        <v>13607300</v>
      </c>
      <c r="E478" s="64">
        <v>30154.11</v>
      </c>
      <c r="F478" s="65">
        <f t="shared" si="7"/>
        <v>13577145.890000001</v>
      </c>
    </row>
    <row r="479" spans="1:6">
      <c r="A479" s="24" t="s">
        <v>946</v>
      </c>
      <c r="B479" s="63" t="s">
        <v>705</v>
      </c>
      <c r="C479" s="26" t="s">
        <v>1212</v>
      </c>
      <c r="D479" s="27">
        <v>106367500</v>
      </c>
      <c r="E479" s="64">
        <v>1560461.82</v>
      </c>
      <c r="F479" s="65">
        <f t="shared" si="7"/>
        <v>104807038.18000001</v>
      </c>
    </row>
    <row r="480" spans="1:6">
      <c r="A480" s="24" t="s">
        <v>946</v>
      </c>
      <c r="B480" s="63" t="s">
        <v>705</v>
      </c>
      <c r="C480" s="26" t="s">
        <v>1213</v>
      </c>
      <c r="D480" s="27">
        <v>96811000</v>
      </c>
      <c r="E480" s="64" t="s">
        <v>44</v>
      </c>
      <c r="F480" s="65">
        <f t="shared" si="7"/>
        <v>96811000</v>
      </c>
    </row>
    <row r="481" spans="1:6">
      <c r="A481" s="24" t="s">
        <v>946</v>
      </c>
      <c r="B481" s="63" t="s">
        <v>705</v>
      </c>
      <c r="C481" s="26" t="s">
        <v>1214</v>
      </c>
      <c r="D481" s="27">
        <v>142052300</v>
      </c>
      <c r="E481" s="64">
        <v>53097437.729999997</v>
      </c>
      <c r="F481" s="65">
        <f t="shared" si="7"/>
        <v>88954862.270000011</v>
      </c>
    </row>
    <row r="482" spans="1:6">
      <c r="A482" s="24" t="s">
        <v>965</v>
      </c>
      <c r="B482" s="63" t="s">
        <v>705</v>
      </c>
      <c r="C482" s="26" t="s">
        <v>1215</v>
      </c>
      <c r="D482" s="27">
        <v>136507800</v>
      </c>
      <c r="E482" s="64">
        <v>50533215.229999997</v>
      </c>
      <c r="F482" s="65">
        <f t="shared" si="7"/>
        <v>85974584.770000011</v>
      </c>
    </row>
    <row r="483" spans="1:6">
      <c r="A483" s="24" t="s">
        <v>965</v>
      </c>
      <c r="B483" s="63" t="s">
        <v>705</v>
      </c>
      <c r="C483" s="26" t="s">
        <v>1216</v>
      </c>
      <c r="D483" s="27">
        <v>3247637400</v>
      </c>
      <c r="E483" s="64">
        <v>77904685.969999999</v>
      </c>
      <c r="F483" s="65">
        <f t="shared" si="7"/>
        <v>3169732714.0300002</v>
      </c>
    </row>
    <row r="484" spans="1:6">
      <c r="A484" s="24" t="s">
        <v>899</v>
      </c>
      <c r="B484" s="63" t="s">
        <v>705</v>
      </c>
      <c r="C484" s="26" t="s">
        <v>1217</v>
      </c>
      <c r="D484" s="27">
        <v>46631800</v>
      </c>
      <c r="E484" s="64" t="s">
        <v>44</v>
      </c>
      <c r="F484" s="65">
        <f t="shared" si="7"/>
        <v>46631800</v>
      </c>
    </row>
    <row r="485" spans="1:6">
      <c r="A485" s="24" t="s">
        <v>1218</v>
      </c>
      <c r="B485" s="63" t="s">
        <v>705</v>
      </c>
      <c r="C485" s="26" t="s">
        <v>1219</v>
      </c>
      <c r="D485" s="27">
        <v>20000000</v>
      </c>
      <c r="E485" s="64" t="s">
        <v>44</v>
      </c>
      <c r="F485" s="65">
        <f t="shared" si="7"/>
        <v>20000000</v>
      </c>
    </row>
    <row r="486" spans="1:6">
      <c r="A486" s="24" t="s">
        <v>1218</v>
      </c>
      <c r="B486" s="63" t="s">
        <v>705</v>
      </c>
      <c r="C486" s="26" t="s">
        <v>1220</v>
      </c>
      <c r="D486" s="27">
        <v>837500</v>
      </c>
      <c r="E486" s="64">
        <v>837432</v>
      </c>
      <c r="F486" s="65">
        <f t="shared" si="7"/>
        <v>68</v>
      </c>
    </row>
    <row r="487" spans="1:6">
      <c r="A487" s="24" t="s">
        <v>1218</v>
      </c>
      <c r="B487" s="63" t="s">
        <v>705</v>
      </c>
      <c r="C487" s="26" t="s">
        <v>1221</v>
      </c>
      <c r="D487" s="27">
        <v>1381875.2</v>
      </c>
      <c r="E487" s="64" t="s">
        <v>44</v>
      </c>
      <c r="F487" s="65">
        <f t="shared" si="7"/>
        <v>1381875.2</v>
      </c>
    </row>
    <row r="488" spans="1:6">
      <c r="A488" s="24" t="s">
        <v>1037</v>
      </c>
      <c r="B488" s="63" t="s">
        <v>705</v>
      </c>
      <c r="C488" s="26" t="s">
        <v>1222</v>
      </c>
      <c r="D488" s="27">
        <v>22147900</v>
      </c>
      <c r="E488" s="64">
        <v>17942340</v>
      </c>
      <c r="F488" s="65">
        <f t="shared" si="7"/>
        <v>4205560</v>
      </c>
    </row>
    <row r="489" spans="1:6">
      <c r="A489" s="24" t="s">
        <v>1037</v>
      </c>
      <c r="B489" s="63" t="s">
        <v>705</v>
      </c>
      <c r="C489" s="26" t="s">
        <v>1223</v>
      </c>
      <c r="D489" s="27">
        <v>37679100</v>
      </c>
      <c r="E489" s="64" t="s">
        <v>44</v>
      </c>
      <c r="F489" s="65">
        <f t="shared" si="7"/>
        <v>37679100</v>
      </c>
    </row>
    <row r="490" spans="1:6">
      <c r="A490" s="24" t="s">
        <v>1037</v>
      </c>
      <c r="B490" s="63" t="s">
        <v>705</v>
      </c>
      <c r="C490" s="26" t="s">
        <v>1224</v>
      </c>
      <c r="D490" s="27">
        <v>50604600</v>
      </c>
      <c r="E490" s="64">
        <v>50604600</v>
      </c>
      <c r="F490" s="65" t="str">
        <f t="shared" si="7"/>
        <v>-</v>
      </c>
    </row>
    <row r="491" spans="1:6">
      <c r="A491" s="24" t="s">
        <v>1037</v>
      </c>
      <c r="B491" s="63" t="s">
        <v>705</v>
      </c>
      <c r="C491" s="26" t="s">
        <v>1225</v>
      </c>
      <c r="D491" s="27">
        <v>641760500</v>
      </c>
      <c r="E491" s="64">
        <v>469810795.51999998</v>
      </c>
      <c r="F491" s="65">
        <f t="shared" si="7"/>
        <v>171949704.48000002</v>
      </c>
    </row>
    <row r="492" spans="1:6" ht="22.5">
      <c r="A492" s="51" t="s">
        <v>1226</v>
      </c>
      <c r="B492" s="52" t="s">
        <v>705</v>
      </c>
      <c r="C492" s="53" t="s">
        <v>1227</v>
      </c>
      <c r="D492" s="54">
        <v>262404071.40000001</v>
      </c>
      <c r="E492" s="55">
        <v>74859752.719999999</v>
      </c>
      <c r="F492" s="56">
        <f t="shared" si="7"/>
        <v>187544318.68000001</v>
      </c>
    </row>
    <row r="493" spans="1:6">
      <c r="A493" s="24" t="s">
        <v>724</v>
      </c>
      <c r="B493" s="63" t="s">
        <v>705</v>
      </c>
      <c r="C493" s="26" t="s">
        <v>1228</v>
      </c>
      <c r="D493" s="27">
        <v>400000</v>
      </c>
      <c r="E493" s="64" t="s">
        <v>44</v>
      </c>
      <c r="F493" s="65">
        <f t="shared" si="7"/>
        <v>400000</v>
      </c>
    </row>
    <row r="494" spans="1:6">
      <c r="A494" s="24" t="s">
        <v>724</v>
      </c>
      <c r="B494" s="63" t="s">
        <v>705</v>
      </c>
      <c r="C494" s="26" t="s">
        <v>1229</v>
      </c>
      <c r="D494" s="27">
        <v>1000000</v>
      </c>
      <c r="E494" s="64">
        <v>250000</v>
      </c>
      <c r="F494" s="65">
        <f t="shared" si="7"/>
        <v>750000</v>
      </c>
    </row>
    <row r="495" spans="1:6">
      <c r="A495" s="24" t="s">
        <v>724</v>
      </c>
      <c r="B495" s="63" t="s">
        <v>705</v>
      </c>
      <c r="C495" s="26" t="s">
        <v>1230</v>
      </c>
      <c r="D495" s="27">
        <v>33748431.329999998</v>
      </c>
      <c r="E495" s="64">
        <v>5994319.5899999999</v>
      </c>
      <c r="F495" s="65">
        <f t="shared" si="7"/>
        <v>27754111.739999998</v>
      </c>
    </row>
    <row r="496" spans="1:6">
      <c r="A496" s="24" t="s">
        <v>724</v>
      </c>
      <c r="B496" s="63" t="s">
        <v>705</v>
      </c>
      <c r="C496" s="26" t="s">
        <v>1231</v>
      </c>
      <c r="D496" s="27">
        <v>4400905.33</v>
      </c>
      <c r="E496" s="64">
        <v>4293995</v>
      </c>
      <c r="F496" s="65">
        <f t="shared" si="7"/>
        <v>106910.33000000007</v>
      </c>
    </row>
    <row r="497" spans="1:6">
      <c r="A497" s="24" t="s">
        <v>724</v>
      </c>
      <c r="B497" s="63" t="s">
        <v>705</v>
      </c>
      <c r="C497" s="26" t="s">
        <v>1232</v>
      </c>
      <c r="D497" s="27">
        <v>23203700</v>
      </c>
      <c r="E497" s="64">
        <v>7103033.7699999996</v>
      </c>
      <c r="F497" s="65">
        <f t="shared" si="7"/>
        <v>16100666.23</v>
      </c>
    </row>
    <row r="498" spans="1:6">
      <c r="A498" s="24" t="s">
        <v>724</v>
      </c>
      <c r="B498" s="63" t="s">
        <v>705</v>
      </c>
      <c r="C498" s="26" t="s">
        <v>1233</v>
      </c>
      <c r="D498" s="27">
        <v>1950800</v>
      </c>
      <c r="E498" s="64">
        <v>444808.77</v>
      </c>
      <c r="F498" s="65">
        <f t="shared" si="7"/>
        <v>1505991.23</v>
      </c>
    </row>
    <row r="499" spans="1:6">
      <c r="A499" s="24" t="s">
        <v>724</v>
      </c>
      <c r="B499" s="63" t="s">
        <v>705</v>
      </c>
      <c r="C499" s="26" t="s">
        <v>1234</v>
      </c>
      <c r="D499" s="27">
        <v>7596600</v>
      </c>
      <c r="E499" s="64">
        <v>2058832.3</v>
      </c>
      <c r="F499" s="65">
        <f t="shared" si="7"/>
        <v>5537767.7000000002</v>
      </c>
    </row>
    <row r="500" spans="1:6">
      <c r="A500" s="24" t="s">
        <v>724</v>
      </c>
      <c r="B500" s="63" t="s">
        <v>705</v>
      </c>
      <c r="C500" s="26" t="s">
        <v>1235</v>
      </c>
      <c r="D500" s="27">
        <v>2404860.94</v>
      </c>
      <c r="E500" s="64">
        <v>1180276.5</v>
      </c>
      <c r="F500" s="65">
        <f t="shared" si="7"/>
        <v>1224584.44</v>
      </c>
    </row>
    <row r="501" spans="1:6">
      <c r="A501" s="24" t="s">
        <v>724</v>
      </c>
      <c r="B501" s="63" t="s">
        <v>705</v>
      </c>
      <c r="C501" s="26" t="s">
        <v>1236</v>
      </c>
      <c r="D501" s="27">
        <v>11400</v>
      </c>
      <c r="E501" s="64">
        <v>2764</v>
      </c>
      <c r="F501" s="65">
        <f t="shared" si="7"/>
        <v>8636</v>
      </c>
    </row>
    <row r="502" spans="1:6">
      <c r="A502" s="24" t="s">
        <v>724</v>
      </c>
      <c r="B502" s="63" t="s">
        <v>705</v>
      </c>
      <c r="C502" s="26" t="s">
        <v>1237</v>
      </c>
      <c r="D502" s="27">
        <v>1184623.3899999999</v>
      </c>
      <c r="E502" s="64" t="s">
        <v>44</v>
      </c>
      <c r="F502" s="65">
        <f t="shared" si="7"/>
        <v>1184623.3899999999</v>
      </c>
    </row>
    <row r="503" spans="1:6">
      <c r="A503" s="24" t="s">
        <v>724</v>
      </c>
      <c r="B503" s="63" t="s">
        <v>705</v>
      </c>
      <c r="C503" s="26" t="s">
        <v>1238</v>
      </c>
      <c r="D503" s="27">
        <v>114269700</v>
      </c>
      <c r="E503" s="64">
        <v>34904788.789999999</v>
      </c>
      <c r="F503" s="65">
        <f t="shared" si="7"/>
        <v>79364911.210000008</v>
      </c>
    </row>
    <row r="504" spans="1:6">
      <c r="A504" s="24" t="s">
        <v>724</v>
      </c>
      <c r="B504" s="63" t="s">
        <v>705</v>
      </c>
      <c r="C504" s="26" t="s">
        <v>1239</v>
      </c>
      <c r="D504" s="27">
        <v>16006900</v>
      </c>
      <c r="E504" s="64">
        <v>5354282.0599999996</v>
      </c>
      <c r="F504" s="65">
        <f t="shared" si="7"/>
        <v>10652617.940000001</v>
      </c>
    </row>
    <row r="505" spans="1:6">
      <c r="A505" s="24" t="s">
        <v>724</v>
      </c>
      <c r="B505" s="63" t="s">
        <v>705</v>
      </c>
      <c r="C505" s="26" t="s">
        <v>1240</v>
      </c>
      <c r="D505" s="27">
        <v>34519900</v>
      </c>
      <c r="E505" s="64">
        <v>9326957.5600000005</v>
      </c>
      <c r="F505" s="65">
        <f t="shared" si="7"/>
        <v>25192942.439999998</v>
      </c>
    </row>
    <row r="506" spans="1:6">
      <c r="A506" s="24" t="s">
        <v>724</v>
      </c>
      <c r="B506" s="63" t="s">
        <v>705</v>
      </c>
      <c r="C506" s="26" t="s">
        <v>1241</v>
      </c>
      <c r="D506" s="27">
        <v>806705</v>
      </c>
      <c r="E506" s="64">
        <v>736905</v>
      </c>
      <c r="F506" s="65">
        <f t="shared" si="7"/>
        <v>69800</v>
      </c>
    </row>
    <row r="507" spans="1:6">
      <c r="A507" s="24" t="s">
        <v>724</v>
      </c>
      <c r="B507" s="63" t="s">
        <v>705</v>
      </c>
      <c r="C507" s="26" t="s">
        <v>1242</v>
      </c>
      <c r="D507" s="27">
        <v>222484.91</v>
      </c>
      <c r="E507" s="64">
        <v>222484.91</v>
      </c>
      <c r="F507" s="65" t="str">
        <f t="shared" si="7"/>
        <v>-</v>
      </c>
    </row>
    <row r="508" spans="1:6">
      <c r="A508" s="24" t="s">
        <v>724</v>
      </c>
      <c r="B508" s="63" t="s">
        <v>705</v>
      </c>
      <c r="C508" s="26" t="s">
        <v>1243</v>
      </c>
      <c r="D508" s="27">
        <v>7676610</v>
      </c>
      <c r="E508" s="64">
        <v>2795656.29</v>
      </c>
      <c r="F508" s="65">
        <f t="shared" si="7"/>
        <v>4880953.71</v>
      </c>
    </row>
    <row r="509" spans="1:6">
      <c r="A509" s="24" t="s">
        <v>724</v>
      </c>
      <c r="B509" s="63" t="s">
        <v>705</v>
      </c>
      <c r="C509" s="26" t="s">
        <v>1244</v>
      </c>
      <c r="D509" s="27">
        <v>379000</v>
      </c>
      <c r="E509" s="64" t="s">
        <v>44</v>
      </c>
      <c r="F509" s="65">
        <f t="shared" si="7"/>
        <v>379000</v>
      </c>
    </row>
    <row r="510" spans="1:6">
      <c r="A510" s="24" t="s">
        <v>724</v>
      </c>
      <c r="B510" s="63" t="s">
        <v>705</v>
      </c>
      <c r="C510" s="26" t="s">
        <v>1245</v>
      </c>
      <c r="D510" s="27">
        <v>41750.5</v>
      </c>
      <c r="E510" s="64">
        <v>41750.5</v>
      </c>
      <c r="F510" s="65" t="str">
        <f t="shared" si="7"/>
        <v>-</v>
      </c>
    </row>
    <row r="511" spans="1:6">
      <c r="A511" s="24" t="s">
        <v>1171</v>
      </c>
      <c r="B511" s="63" t="s">
        <v>705</v>
      </c>
      <c r="C511" s="26" t="s">
        <v>1246</v>
      </c>
      <c r="D511" s="27">
        <v>12175700</v>
      </c>
      <c r="E511" s="64">
        <v>148897.68</v>
      </c>
      <c r="F511" s="65">
        <f t="shared" si="7"/>
        <v>12026802.32</v>
      </c>
    </row>
    <row r="512" spans="1:6">
      <c r="A512" s="24" t="s">
        <v>1171</v>
      </c>
      <c r="B512" s="63" t="s">
        <v>705</v>
      </c>
      <c r="C512" s="26" t="s">
        <v>1247</v>
      </c>
      <c r="D512" s="27">
        <v>374000</v>
      </c>
      <c r="E512" s="64" t="s">
        <v>44</v>
      </c>
      <c r="F512" s="65">
        <f t="shared" si="7"/>
        <v>374000</v>
      </c>
    </row>
    <row r="513" spans="1:6" ht="22.5">
      <c r="A513" s="24" t="s">
        <v>839</v>
      </c>
      <c r="B513" s="63" t="s">
        <v>705</v>
      </c>
      <c r="C513" s="26" t="s">
        <v>1248</v>
      </c>
      <c r="D513" s="27">
        <v>30000</v>
      </c>
      <c r="E513" s="64" t="s">
        <v>44</v>
      </c>
      <c r="F513" s="65">
        <f t="shared" si="7"/>
        <v>30000</v>
      </c>
    </row>
    <row r="514" spans="1:6" ht="22.5">
      <c r="A514" s="51" t="s">
        <v>1249</v>
      </c>
      <c r="B514" s="52" t="s">
        <v>705</v>
      </c>
      <c r="C514" s="53" t="s">
        <v>1250</v>
      </c>
      <c r="D514" s="54">
        <v>6538399031.96</v>
      </c>
      <c r="E514" s="55">
        <v>2799125119.25</v>
      </c>
      <c r="F514" s="56">
        <f t="shared" si="7"/>
        <v>3739273912.71</v>
      </c>
    </row>
    <row r="515" spans="1:6">
      <c r="A515" s="24" t="s">
        <v>724</v>
      </c>
      <c r="B515" s="63" t="s">
        <v>705</v>
      </c>
      <c r="C515" s="26" t="s">
        <v>1251</v>
      </c>
      <c r="D515" s="27">
        <v>5000</v>
      </c>
      <c r="E515" s="64">
        <v>5000</v>
      </c>
      <c r="F515" s="65" t="str">
        <f t="shared" si="7"/>
        <v>-</v>
      </c>
    </row>
    <row r="516" spans="1:6">
      <c r="A516" s="24" t="s">
        <v>835</v>
      </c>
      <c r="B516" s="63" t="s">
        <v>705</v>
      </c>
      <c r="C516" s="26" t="s">
        <v>1252</v>
      </c>
      <c r="D516" s="27">
        <v>2255300</v>
      </c>
      <c r="E516" s="64">
        <v>966194.96</v>
      </c>
      <c r="F516" s="65">
        <f t="shared" si="7"/>
        <v>1289105.04</v>
      </c>
    </row>
    <row r="517" spans="1:6" ht="22.5">
      <c r="A517" s="24" t="s">
        <v>839</v>
      </c>
      <c r="B517" s="63" t="s">
        <v>705</v>
      </c>
      <c r="C517" s="26" t="s">
        <v>1253</v>
      </c>
      <c r="D517" s="27">
        <v>14000</v>
      </c>
      <c r="E517" s="64">
        <v>3000</v>
      </c>
      <c r="F517" s="65">
        <f t="shared" si="7"/>
        <v>11000</v>
      </c>
    </row>
    <row r="518" spans="1:6">
      <c r="A518" s="24" t="s">
        <v>1010</v>
      </c>
      <c r="B518" s="63" t="s">
        <v>705</v>
      </c>
      <c r="C518" s="26" t="s">
        <v>1254</v>
      </c>
      <c r="D518" s="27">
        <v>1641600</v>
      </c>
      <c r="E518" s="64">
        <v>204863.97</v>
      </c>
      <c r="F518" s="65">
        <f t="shared" si="7"/>
        <v>1436736.03</v>
      </c>
    </row>
    <row r="519" spans="1:6">
      <c r="A519" s="24" t="s">
        <v>1010</v>
      </c>
      <c r="B519" s="63" t="s">
        <v>705</v>
      </c>
      <c r="C519" s="26" t="s">
        <v>1255</v>
      </c>
      <c r="D519" s="27">
        <v>165876100</v>
      </c>
      <c r="E519" s="64">
        <v>28492670.43</v>
      </c>
      <c r="F519" s="65">
        <f t="shared" si="7"/>
        <v>137383429.56999999</v>
      </c>
    </row>
    <row r="520" spans="1:6">
      <c r="A520" s="24" t="s">
        <v>1010</v>
      </c>
      <c r="B520" s="63" t="s">
        <v>705</v>
      </c>
      <c r="C520" s="26" t="s">
        <v>1256</v>
      </c>
      <c r="D520" s="27">
        <v>177304100</v>
      </c>
      <c r="E520" s="64">
        <v>36479158.200000003</v>
      </c>
      <c r="F520" s="65">
        <f t="shared" si="7"/>
        <v>140824941.80000001</v>
      </c>
    </row>
    <row r="521" spans="1:6">
      <c r="A521" s="24" t="s">
        <v>1010</v>
      </c>
      <c r="B521" s="63" t="s">
        <v>705</v>
      </c>
      <c r="C521" s="26" t="s">
        <v>1257</v>
      </c>
      <c r="D521" s="27">
        <v>7120800</v>
      </c>
      <c r="E521" s="64" t="s">
        <v>44</v>
      </c>
      <c r="F521" s="65">
        <f t="shared" si="7"/>
        <v>7120800</v>
      </c>
    </row>
    <row r="522" spans="1:6">
      <c r="A522" s="24" t="s">
        <v>1258</v>
      </c>
      <c r="B522" s="63" t="s">
        <v>705</v>
      </c>
      <c r="C522" s="26" t="s">
        <v>1259</v>
      </c>
      <c r="D522" s="27">
        <v>1000000</v>
      </c>
      <c r="E522" s="64" t="s">
        <v>44</v>
      </c>
      <c r="F522" s="65">
        <f t="shared" si="7"/>
        <v>1000000</v>
      </c>
    </row>
    <row r="523" spans="1:6">
      <c r="A523" s="24" t="s">
        <v>1260</v>
      </c>
      <c r="B523" s="63" t="s">
        <v>705</v>
      </c>
      <c r="C523" s="26" t="s">
        <v>1261</v>
      </c>
      <c r="D523" s="27">
        <v>1068000</v>
      </c>
      <c r="E523" s="64">
        <v>391751.98</v>
      </c>
      <c r="F523" s="65">
        <f t="shared" si="7"/>
        <v>676248.02</v>
      </c>
    </row>
    <row r="524" spans="1:6">
      <c r="A524" s="24" t="s">
        <v>1260</v>
      </c>
      <c r="B524" s="63" t="s">
        <v>705</v>
      </c>
      <c r="C524" s="26" t="s">
        <v>1262</v>
      </c>
      <c r="D524" s="27">
        <v>110050500</v>
      </c>
      <c r="E524" s="64">
        <v>42871022.170000002</v>
      </c>
      <c r="F524" s="65">
        <f t="shared" si="7"/>
        <v>67179477.829999998</v>
      </c>
    </row>
    <row r="525" spans="1:6">
      <c r="A525" s="24" t="s">
        <v>1263</v>
      </c>
      <c r="B525" s="63" t="s">
        <v>705</v>
      </c>
      <c r="C525" s="26" t="s">
        <v>1264</v>
      </c>
      <c r="D525" s="27">
        <v>705487300</v>
      </c>
      <c r="E525" s="64">
        <v>297249100</v>
      </c>
      <c r="F525" s="65">
        <f t="shared" si="7"/>
        <v>408238200</v>
      </c>
    </row>
    <row r="526" spans="1:6">
      <c r="A526" s="24" t="s">
        <v>1263</v>
      </c>
      <c r="B526" s="63" t="s">
        <v>705</v>
      </c>
      <c r="C526" s="26" t="s">
        <v>1265</v>
      </c>
      <c r="D526" s="27">
        <v>192542000</v>
      </c>
      <c r="E526" s="64">
        <v>95792640.780000001</v>
      </c>
      <c r="F526" s="65">
        <f t="shared" si="7"/>
        <v>96749359.219999999</v>
      </c>
    </row>
    <row r="527" spans="1:6">
      <c r="A527" s="24" t="s">
        <v>1263</v>
      </c>
      <c r="B527" s="63" t="s">
        <v>705</v>
      </c>
      <c r="C527" s="26" t="s">
        <v>1266</v>
      </c>
      <c r="D527" s="27">
        <v>70892100</v>
      </c>
      <c r="E527" s="64">
        <v>2394763</v>
      </c>
      <c r="F527" s="65">
        <f t="shared" ref="F527:F590" si="8">IF(OR(D527="-",IF(E527="-",0,E527)&gt;=IF(D527="-",0,D527)),"-",IF(D527="-",0,D527)-IF(E527="-",0,E527))</f>
        <v>68497337</v>
      </c>
    </row>
    <row r="528" spans="1:6">
      <c r="A528" s="24" t="s">
        <v>1263</v>
      </c>
      <c r="B528" s="63" t="s">
        <v>705</v>
      </c>
      <c r="C528" s="26" t="s">
        <v>1267</v>
      </c>
      <c r="D528" s="27">
        <v>30516100</v>
      </c>
      <c r="E528" s="64">
        <v>14014852</v>
      </c>
      <c r="F528" s="65">
        <f t="shared" si="8"/>
        <v>16501248</v>
      </c>
    </row>
    <row r="529" spans="1:6">
      <c r="A529" s="24" t="s">
        <v>1263</v>
      </c>
      <c r="B529" s="63" t="s">
        <v>705</v>
      </c>
      <c r="C529" s="26" t="s">
        <v>1268</v>
      </c>
      <c r="D529" s="27">
        <v>7545000</v>
      </c>
      <c r="E529" s="64">
        <v>2535881.86</v>
      </c>
      <c r="F529" s="65">
        <f t="shared" si="8"/>
        <v>5009118.1400000006</v>
      </c>
    </row>
    <row r="530" spans="1:6">
      <c r="A530" s="24" t="s">
        <v>1218</v>
      </c>
      <c r="B530" s="63" t="s">
        <v>705</v>
      </c>
      <c r="C530" s="26" t="s">
        <v>1269</v>
      </c>
      <c r="D530" s="27">
        <v>317200</v>
      </c>
      <c r="E530" s="64">
        <v>35100</v>
      </c>
      <c r="F530" s="65">
        <f t="shared" si="8"/>
        <v>282100</v>
      </c>
    </row>
    <row r="531" spans="1:6">
      <c r="A531" s="24" t="s">
        <v>1218</v>
      </c>
      <c r="B531" s="63" t="s">
        <v>705</v>
      </c>
      <c r="C531" s="26" t="s">
        <v>1270</v>
      </c>
      <c r="D531" s="27">
        <v>656400</v>
      </c>
      <c r="E531" s="64" t="s">
        <v>44</v>
      </c>
      <c r="F531" s="65">
        <f t="shared" si="8"/>
        <v>656400</v>
      </c>
    </row>
    <row r="532" spans="1:6">
      <c r="A532" s="24" t="s">
        <v>1218</v>
      </c>
      <c r="B532" s="63" t="s">
        <v>705</v>
      </c>
      <c r="C532" s="26" t="s">
        <v>1271</v>
      </c>
      <c r="D532" s="27">
        <v>1604700</v>
      </c>
      <c r="E532" s="64" t="s">
        <v>44</v>
      </c>
      <c r="F532" s="65">
        <f t="shared" si="8"/>
        <v>1604700</v>
      </c>
    </row>
    <row r="533" spans="1:6">
      <c r="A533" s="24" t="s">
        <v>1218</v>
      </c>
      <c r="B533" s="63" t="s">
        <v>705</v>
      </c>
      <c r="C533" s="26" t="s">
        <v>1272</v>
      </c>
      <c r="D533" s="27">
        <v>301100</v>
      </c>
      <c r="E533" s="64">
        <v>255117.31</v>
      </c>
      <c r="F533" s="65">
        <f t="shared" si="8"/>
        <v>45982.69</v>
      </c>
    </row>
    <row r="534" spans="1:6">
      <c r="A534" s="24" t="s">
        <v>1218</v>
      </c>
      <c r="B534" s="63" t="s">
        <v>705</v>
      </c>
      <c r="C534" s="26" t="s">
        <v>1273</v>
      </c>
      <c r="D534" s="27">
        <v>30736300</v>
      </c>
      <c r="E534" s="64">
        <v>29024764.219999999</v>
      </c>
      <c r="F534" s="65">
        <f t="shared" si="8"/>
        <v>1711535.7800000012</v>
      </c>
    </row>
    <row r="535" spans="1:6">
      <c r="A535" s="24" t="s">
        <v>1218</v>
      </c>
      <c r="B535" s="63" t="s">
        <v>705</v>
      </c>
      <c r="C535" s="26" t="s">
        <v>1274</v>
      </c>
      <c r="D535" s="27">
        <v>9515400</v>
      </c>
      <c r="E535" s="64">
        <v>3870977.44</v>
      </c>
      <c r="F535" s="65">
        <f t="shared" si="8"/>
        <v>5644422.5600000005</v>
      </c>
    </row>
    <row r="536" spans="1:6">
      <c r="A536" s="24" t="s">
        <v>1218</v>
      </c>
      <c r="B536" s="63" t="s">
        <v>705</v>
      </c>
      <c r="C536" s="26" t="s">
        <v>1275</v>
      </c>
      <c r="D536" s="27">
        <v>846021100</v>
      </c>
      <c r="E536" s="64">
        <v>423136427.70999998</v>
      </c>
      <c r="F536" s="65">
        <f t="shared" si="8"/>
        <v>422884672.29000002</v>
      </c>
    </row>
    <row r="537" spans="1:6">
      <c r="A537" s="24" t="s">
        <v>1218</v>
      </c>
      <c r="B537" s="63" t="s">
        <v>705</v>
      </c>
      <c r="C537" s="26" t="s">
        <v>1276</v>
      </c>
      <c r="D537" s="27">
        <v>3800800</v>
      </c>
      <c r="E537" s="64">
        <v>1247585.53</v>
      </c>
      <c r="F537" s="65">
        <f t="shared" si="8"/>
        <v>2553214.4699999997</v>
      </c>
    </row>
    <row r="538" spans="1:6">
      <c r="A538" s="24" t="s">
        <v>1218</v>
      </c>
      <c r="B538" s="63" t="s">
        <v>705</v>
      </c>
      <c r="C538" s="26" t="s">
        <v>1277</v>
      </c>
      <c r="D538" s="27">
        <v>340820100</v>
      </c>
      <c r="E538" s="64">
        <v>113649074.11</v>
      </c>
      <c r="F538" s="65">
        <f t="shared" si="8"/>
        <v>227171025.88999999</v>
      </c>
    </row>
    <row r="539" spans="1:6">
      <c r="A539" s="24" t="s">
        <v>1218</v>
      </c>
      <c r="B539" s="63" t="s">
        <v>705</v>
      </c>
      <c r="C539" s="26" t="s">
        <v>1278</v>
      </c>
      <c r="D539" s="27">
        <v>80000</v>
      </c>
      <c r="E539" s="64">
        <v>24019.37</v>
      </c>
      <c r="F539" s="65">
        <f t="shared" si="8"/>
        <v>55980.630000000005</v>
      </c>
    </row>
    <row r="540" spans="1:6">
      <c r="A540" s="24" t="s">
        <v>1218</v>
      </c>
      <c r="B540" s="63" t="s">
        <v>705</v>
      </c>
      <c r="C540" s="26" t="s">
        <v>1279</v>
      </c>
      <c r="D540" s="27">
        <v>8132300</v>
      </c>
      <c r="E540" s="64">
        <v>2851593.5</v>
      </c>
      <c r="F540" s="65">
        <f t="shared" si="8"/>
        <v>5280706.5</v>
      </c>
    </row>
    <row r="541" spans="1:6">
      <c r="A541" s="24" t="s">
        <v>1218</v>
      </c>
      <c r="B541" s="63" t="s">
        <v>705</v>
      </c>
      <c r="C541" s="26" t="s">
        <v>1280</v>
      </c>
      <c r="D541" s="27">
        <v>3000000</v>
      </c>
      <c r="E541" s="64">
        <v>1230054.43</v>
      </c>
      <c r="F541" s="65">
        <f t="shared" si="8"/>
        <v>1769945.57</v>
      </c>
    </row>
    <row r="542" spans="1:6">
      <c r="A542" s="24" t="s">
        <v>1218</v>
      </c>
      <c r="B542" s="63" t="s">
        <v>705</v>
      </c>
      <c r="C542" s="26" t="s">
        <v>1281</v>
      </c>
      <c r="D542" s="27">
        <v>80200</v>
      </c>
      <c r="E542" s="64">
        <v>22932.34</v>
      </c>
      <c r="F542" s="65">
        <f t="shared" si="8"/>
        <v>57267.66</v>
      </c>
    </row>
    <row r="543" spans="1:6">
      <c r="A543" s="24" t="s">
        <v>1218</v>
      </c>
      <c r="B543" s="63" t="s">
        <v>705</v>
      </c>
      <c r="C543" s="26" t="s">
        <v>1282</v>
      </c>
      <c r="D543" s="27">
        <v>5286500</v>
      </c>
      <c r="E543" s="64">
        <v>1881741</v>
      </c>
      <c r="F543" s="65">
        <f t="shared" si="8"/>
        <v>3404759</v>
      </c>
    </row>
    <row r="544" spans="1:6">
      <c r="A544" s="24" t="s">
        <v>1218</v>
      </c>
      <c r="B544" s="63" t="s">
        <v>705</v>
      </c>
      <c r="C544" s="26" t="s">
        <v>1283</v>
      </c>
      <c r="D544" s="27">
        <v>510000</v>
      </c>
      <c r="E544" s="64">
        <v>86691.6</v>
      </c>
      <c r="F544" s="65">
        <f t="shared" si="8"/>
        <v>423308.4</v>
      </c>
    </row>
    <row r="545" spans="1:6">
      <c r="A545" s="24" t="s">
        <v>1218</v>
      </c>
      <c r="B545" s="63" t="s">
        <v>705</v>
      </c>
      <c r="C545" s="26" t="s">
        <v>1284</v>
      </c>
      <c r="D545" s="27">
        <v>264700</v>
      </c>
      <c r="E545" s="64">
        <v>99589.06</v>
      </c>
      <c r="F545" s="65">
        <f t="shared" si="8"/>
        <v>165110.94</v>
      </c>
    </row>
    <row r="546" spans="1:6">
      <c r="A546" s="24" t="s">
        <v>1218</v>
      </c>
      <c r="B546" s="63" t="s">
        <v>705</v>
      </c>
      <c r="C546" s="26" t="s">
        <v>1285</v>
      </c>
      <c r="D546" s="27">
        <v>21727400</v>
      </c>
      <c r="E546" s="64">
        <v>9903952.1199999992</v>
      </c>
      <c r="F546" s="65">
        <f t="shared" si="8"/>
        <v>11823447.880000001</v>
      </c>
    </row>
    <row r="547" spans="1:6">
      <c r="A547" s="24" t="s">
        <v>1218</v>
      </c>
      <c r="B547" s="63" t="s">
        <v>705</v>
      </c>
      <c r="C547" s="26" t="s">
        <v>1286</v>
      </c>
      <c r="D547" s="27">
        <v>3410000</v>
      </c>
      <c r="E547" s="64">
        <v>1667694.98</v>
      </c>
      <c r="F547" s="65">
        <f t="shared" si="8"/>
        <v>1742305.02</v>
      </c>
    </row>
    <row r="548" spans="1:6">
      <c r="A548" s="24" t="s">
        <v>1218</v>
      </c>
      <c r="B548" s="63" t="s">
        <v>705</v>
      </c>
      <c r="C548" s="26" t="s">
        <v>1287</v>
      </c>
      <c r="D548" s="27">
        <v>4580000</v>
      </c>
      <c r="E548" s="64">
        <v>1977645.85</v>
      </c>
      <c r="F548" s="65">
        <f t="shared" si="8"/>
        <v>2602354.15</v>
      </c>
    </row>
    <row r="549" spans="1:6">
      <c r="A549" s="24" t="s">
        <v>1218</v>
      </c>
      <c r="B549" s="63" t="s">
        <v>705</v>
      </c>
      <c r="C549" s="26" t="s">
        <v>1288</v>
      </c>
      <c r="D549" s="27">
        <v>459216000</v>
      </c>
      <c r="E549" s="64">
        <v>200161589.69</v>
      </c>
      <c r="F549" s="65">
        <f t="shared" si="8"/>
        <v>259054410.31</v>
      </c>
    </row>
    <row r="550" spans="1:6">
      <c r="A550" s="24" t="s">
        <v>1218</v>
      </c>
      <c r="B550" s="63" t="s">
        <v>705</v>
      </c>
      <c r="C550" s="26" t="s">
        <v>1289</v>
      </c>
      <c r="D550" s="27">
        <v>122000000</v>
      </c>
      <c r="E550" s="64">
        <v>63253357</v>
      </c>
      <c r="F550" s="65">
        <f t="shared" si="8"/>
        <v>58746643</v>
      </c>
    </row>
    <row r="551" spans="1:6">
      <c r="A551" s="24" t="s">
        <v>1218</v>
      </c>
      <c r="B551" s="63" t="s">
        <v>705</v>
      </c>
      <c r="C551" s="26" t="s">
        <v>1290</v>
      </c>
      <c r="D551" s="27">
        <v>12730500</v>
      </c>
      <c r="E551" s="64">
        <v>5717476.8300000001</v>
      </c>
      <c r="F551" s="65">
        <f t="shared" si="8"/>
        <v>7013023.1699999999</v>
      </c>
    </row>
    <row r="552" spans="1:6">
      <c r="A552" s="24" t="s">
        <v>1218</v>
      </c>
      <c r="B552" s="63" t="s">
        <v>705</v>
      </c>
      <c r="C552" s="26" t="s">
        <v>1291</v>
      </c>
      <c r="D552" s="27">
        <v>1202688000</v>
      </c>
      <c r="E552" s="64">
        <v>580814757.11000001</v>
      </c>
      <c r="F552" s="65">
        <f t="shared" si="8"/>
        <v>621873242.88999999</v>
      </c>
    </row>
    <row r="553" spans="1:6">
      <c r="A553" s="24" t="s">
        <v>1218</v>
      </c>
      <c r="B553" s="63" t="s">
        <v>705</v>
      </c>
      <c r="C553" s="26" t="s">
        <v>1292</v>
      </c>
      <c r="D553" s="27">
        <v>257000000</v>
      </c>
      <c r="E553" s="64">
        <v>149370159.97999999</v>
      </c>
      <c r="F553" s="65">
        <f t="shared" si="8"/>
        <v>107629840.02000001</v>
      </c>
    </row>
    <row r="554" spans="1:6">
      <c r="A554" s="24" t="s">
        <v>1218</v>
      </c>
      <c r="B554" s="63" t="s">
        <v>705</v>
      </c>
      <c r="C554" s="26" t="s">
        <v>1293</v>
      </c>
      <c r="D554" s="27">
        <v>60000</v>
      </c>
      <c r="E554" s="64">
        <v>7779.1</v>
      </c>
      <c r="F554" s="65">
        <f t="shared" si="8"/>
        <v>52220.9</v>
      </c>
    </row>
    <row r="555" spans="1:6">
      <c r="A555" s="24" t="s">
        <v>1218</v>
      </c>
      <c r="B555" s="63" t="s">
        <v>705</v>
      </c>
      <c r="C555" s="26" t="s">
        <v>1294</v>
      </c>
      <c r="D555" s="27">
        <v>6123000</v>
      </c>
      <c r="E555" s="64">
        <v>1209386.45</v>
      </c>
      <c r="F555" s="65">
        <f t="shared" si="8"/>
        <v>4913613.55</v>
      </c>
    </row>
    <row r="556" spans="1:6">
      <c r="A556" s="24" t="s">
        <v>1218</v>
      </c>
      <c r="B556" s="63" t="s">
        <v>705</v>
      </c>
      <c r="C556" s="26" t="s">
        <v>1295</v>
      </c>
      <c r="D556" s="27">
        <v>2806100</v>
      </c>
      <c r="E556" s="64">
        <v>284474.94</v>
      </c>
      <c r="F556" s="65">
        <f t="shared" si="8"/>
        <v>2521625.06</v>
      </c>
    </row>
    <row r="557" spans="1:6">
      <c r="A557" s="24" t="s">
        <v>1218</v>
      </c>
      <c r="B557" s="63" t="s">
        <v>705</v>
      </c>
      <c r="C557" s="26" t="s">
        <v>1296</v>
      </c>
      <c r="D557" s="27">
        <v>1539000</v>
      </c>
      <c r="E557" s="64">
        <v>339008.34</v>
      </c>
      <c r="F557" s="65">
        <f t="shared" si="8"/>
        <v>1199991.6599999999</v>
      </c>
    </row>
    <row r="558" spans="1:6">
      <c r="A558" s="24" t="s">
        <v>1218</v>
      </c>
      <c r="B558" s="63" t="s">
        <v>705</v>
      </c>
      <c r="C558" s="26" t="s">
        <v>1297</v>
      </c>
      <c r="D558" s="27">
        <v>140252300</v>
      </c>
      <c r="E558" s="64">
        <v>52442738.409999996</v>
      </c>
      <c r="F558" s="65">
        <f t="shared" si="8"/>
        <v>87809561.590000004</v>
      </c>
    </row>
    <row r="559" spans="1:6">
      <c r="A559" s="24" t="s">
        <v>1218</v>
      </c>
      <c r="B559" s="63" t="s">
        <v>705</v>
      </c>
      <c r="C559" s="26" t="s">
        <v>1298</v>
      </c>
      <c r="D559" s="27">
        <v>187186900</v>
      </c>
      <c r="E559" s="64">
        <v>91266374</v>
      </c>
      <c r="F559" s="65">
        <f t="shared" si="8"/>
        <v>95920526</v>
      </c>
    </row>
    <row r="560" spans="1:6">
      <c r="A560" s="24" t="s">
        <v>1218</v>
      </c>
      <c r="B560" s="63" t="s">
        <v>705</v>
      </c>
      <c r="C560" s="26" t="s">
        <v>1299</v>
      </c>
      <c r="D560" s="27">
        <v>5204000</v>
      </c>
      <c r="E560" s="64">
        <v>4769000</v>
      </c>
      <c r="F560" s="65">
        <f t="shared" si="8"/>
        <v>435000</v>
      </c>
    </row>
    <row r="561" spans="1:6">
      <c r="A561" s="24" t="s">
        <v>1218</v>
      </c>
      <c r="B561" s="63" t="s">
        <v>705</v>
      </c>
      <c r="C561" s="26" t="s">
        <v>1300</v>
      </c>
      <c r="D561" s="27">
        <v>532800</v>
      </c>
      <c r="E561" s="64">
        <v>516400</v>
      </c>
      <c r="F561" s="65">
        <f t="shared" si="8"/>
        <v>16400</v>
      </c>
    </row>
    <row r="562" spans="1:6">
      <c r="A562" s="24" t="s">
        <v>1218</v>
      </c>
      <c r="B562" s="63" t="s">
        <v>705</v>
      </c>
      <c r="C562" s="26" t="s">
        <v>1301</v>
      </c>
      <c r="D562" s="27">
        <v>100000</v>
      </c>
      <c r="E562" s="64" t="s">
        <v>44</v>
      </c>
      <c r="F562" s="65">
        <f t="shared" si="8"/>
        <v>100000</v>
      </c>
    </row>
    <row r="563" spans="1:6">
      <c r="A563" s="24" t="s">
        <v>1218</v>
      </c>
      <c r="B563" s="63" t="s">
        <v>705</v>
      </c>
      <c r="C563" s="26" t="s">
        <v>1302</v>
      </c>
      <c r="D563" s="27">
        <v>1576400</v>
      </c>
      <c r="E563" s="64">
        <v>558517.25</v>
      </c>
      <c r="F563" s="65">
        <f t="shared" si="8"/>
        <v>1017882.75</v>
      </c>
    </row>
    <row r="564" spans="1:6">
      <c r="A564" s="24" t="s">
        <v>1218</v>
      </c>
      <c r="B564" s="63" t="s">
        <v>705</v>
      </c>
      <c r="C564" s="26" t="s">
        <v>1303</v>
      </c>
      <c r="D564" s="27">
        <v>392600</v>
      </c>
      <c r="E564" s="64">
        <v>383231.8</v>
      </c>
      <c r="F564" s="65">
        <f t="shared" si="8"/>
        <v>9368.2000000000116</v>
      </c>
    </row>
    <row r="565" spans="1:6">
      <c r="A565" s="24" t="s">
        <v>1218</v>
      </c>
      <c r="B565" s="63" t="s">
        <v>705</v>
      </c>
      <c r="C565" s="26" t="s">
        <v>1304</v>
      </c>
      <c r="D565" s="27">
        <v>590000</v>
      </c>
      <c r="E565" s="64">
        <v>590000</v>
      </c>
      <c r="F565" s="65" t="str">
        <f t="shared" si="8"/>
        <v>-</v>
      </c>
    </row>
    <row r="566" spans="1:6">
      <c r="A566" s="24" t="s">
        <v>1218</v>
      </c>
      <c r="B566" s="63" t="s">
        <v>705</v>
      </c>
      <c r="C566" s="26" t="s">
        <v>1305</v>
      </c>
      <c r="D566" s="27">
        <v>1010000</v>
      </c>
      <c r="E566" s="64" t="s">
        <v>44</v>
      </c>
      <c r="F566" s="65">
        <f t="shared" si="8"/>
        <v>1010000</v>
      </c>
    </row>
    <row r="567" spans="1:6">
      <c r="A567" s="24" t="s">
        <v>1218</v>
      </c>
      <c r="B567" s="63" t="s">
        <v>705</v>
      </c>
      <c r="C567" s="26" t="s">
        <v>1306</v>
      </c>
      <c r="D567" s="27">
        <v>19800000</v>
      </c>
      <c r="E567" s="64">
        <v>795062.32</v>
      </c>
      <c r="F567" s="65">
        <f t="shared" si="8"/>
        <v>19004937.68</v>
      </c>
    </row>
    <row r="568" spans="1:6">
      <c r="A568" s="24" t="s">
        <v>1218</v>
      </c>
      <c r="B568" s="63" t="s">
        <v>705</v>
      </c>
      <c r="C568" s="26" t="s">
        <v>1307</v>
      </c>
      <c r="D568" s="27">
        <v>632700</v>
      </c>
      <c r="E568" s="64" t="s">
        <v>44</v>
      </c>
      <c r="F568" s="65">
        <f t="shared" si="8"/>
        <v>632700</v>
      </c>
    </row>
    <row r="569" spans="1:6">
      <c r="A569" s="24" t="s">
        <v>1218</v>
      </c>
      <c r="B569" s="63" t="s">
        <v>705</v>
      </c>
      <c r="C569" s="26" t="s">
        <v>1308</v>
      </c>
      <c r="D569" s="27">
        <v>204000</v>
      </c>
      <c r="E569" s="64" t="s">
        <v>44</v>
      </c>
      <c r="F569" s="65">
        <f t="shared" si="8"/>
        <v>204000</v>
      </c>
    </row>
    <row r="570" spans="1:6">
      <c r="A570" s="24" t="s">
        <v>1218</v>
      </c>
      <c r="B570" s="63" t="s">
        <v>705</v>
      </c>
      <c r="C570" s="26" t="s">
        <v>1309</v>
      </c>
      <c r="D570" s="27">
        <v>2701500</v>
      </c>
      <c r="E570" s="64">
        <v>322000</v>
      </c>
      <c r="F570" s="65">
        <f t="shared" si="8"/>
        <v>2379500</v>
      </c>
    </row>
    <row r="571" spans="1:6">
      <c r="A571" s="24" t="s">
        <v>1218</v>
      </c>
      <c r="B571" s="63" t="s">
        <v>705</v>
      </c>
      <c r="C571" s="26" t="s">
        <v>1310</v>
      </c>
      <c r="D571" s="27">
        <v>34294228</v>
      </c>
      <c r="E571" s="64">
        <v>34049534</v>
      </c>
      <c r="F571" s="65">
        <f t="shared" si="8"/>
        <v>244694</v>
      </c>
    </row>
    <row r="572" spans="1:6">
      <c r="A572" s="24" t="s">
        <v>1037</v>
      </c>
      <c r="B572" s="63" t="s">
        <v>705</v>
      </c>
      <c r="C572" s="26" t="s">
        <v>1311</v>
      </c>
      <c r="D572" s="27">
        <v>4213800</v>
      </c>
      <c r="E572" s="64">
        <v>1176287.8899999999</v>
      </c>
      <c r="F572" s="65">
        <f t="shared" si="8"/>
        <v>3037512.1100000003</v>
      </c>
    </row>
    <row r="573" spans="1:6">
      <c r="A573" s="24" t="s">
        <v>1037</v>
      </c>
      <c r="B573" s="63" t="s">
        <v>705</v>
      </c>
      <c r="C573" s="26" t="s">
        <v>1312</v>
      </c>
      <c r="D573" s="27">
        <v>374679200</v>
      </c>
      <c r="E573" s="64">
        <v>197073955.66999999</v>
      </c>
      <c r="F573" s="65">
        <f t="shared" si="8"/>
        <v>177605244.33000001</v>
      </c>
    </row>
    <row r="574" spans="1:6">
      <c r="A574" s="24" t="s">
        <v>1037</v>
      </c>
      <c r="B574" s="63" t="s">
        <v>705</v>
      </c>
      <c r="C574" s="26" t="s">
        <v>1313</v>
      </c>
      <c r="D574" s="27">
        <v>649300</v>
      </c>
      <c r="E574" s="64">
        <v>146096.53</v>
      </c>
      <c r="F574" s="65">
        <f t="shared" si="8"/>
        <v>503203.47</v>
      </c>
    </row>
    <row r="575" spans="1:6">
      <c r="A575" s="24" t="s">
        <v>1037</v>
      </c>
      <c r="B575" s="63" t="s">
        <v>705</v>
      </c>
      <c r="C575" s="26" t="s">
        <v>1314</v>
      </c>
      <c r="D575" s="27">
        <v>66286700</v>
      </c>
      <c r="E575" s="64">
        <v>16191117</v>
      </c>
      <c r="F575" s="65">
        <f t="shared" si="8"/>
        <v>50095583</v>
      </c>
    </row>
    <row r="576" spans="1:6">
      <c r="A576" s="24" t="s">
        <v>1037</v>
      </c>
      <c r="B576" s="63" t="s">
        <v>705</v>
      </c>
      <c r="C576" s="26" t="s">
        <v>1315</v>
      </c>
      <c r="D576" s="27">
        <v>18200</v>
      </c>
      <c r="E576" s="64">
        <v>8752.01</v>
      </c>
      <c r="F576" s="65">
        <f t="shared" si="8"/>
        <v>9447.99</v>
      </c>
    </row>
    <row r="577" spans="1:6">
      <c r="A577" s="24" t="s">
        <v>1037</v>
      </c>
      <c r="B577" s="63" t="s">
        <v>705</v>
      </c>
      <c r="C577" s="26" t="s">
        <v>1316</v>
      </c>
      <c r="D577" s="27">
        <v>222174400</v>
      </c>
      <c r="E577" s="64">
        <v>83427884.200000003</v>
      </c>
      <c r="F577" s="65">
        <f t="shared" si="8"/>
        <v>138746515.80000001</v>
      </c>
    </row>
    <row r="578" spans="1:6">
      <c r="A578" s="24" t="s">
        <v>1037</v>
      </c>
      <c r="B578" s="63" t="s">
        <v>705</v>
      </c>
      <c r="C578" s="26" t="s">
        <v>1317</v>
      </c>
      <c r="D578" s="27">
        <v>80100</v>
      </c>
      <c r="E578" s="64">
        <v>8626.9599999999991</v>
      </c>
      <c r="F578" s="65">
        <f t="shared" si="8"/>
        <v>71473.040000000008</v>
      </c>
    </row>
    <row r="579" spans="1:6">
      <c r="A579" s="24" t="s">
        <v>1037</v>
      </c>
      <c r="B579" s="63" t="s">
        <v>705</v>
      </c>
      <c r="C579" s="26" t="s">
        <v>1318</v>
      </c>
      <c r="D579" s="27">
        <v>75010400</v>
      </c>
      <c r="E579" s="64">
        <v>20658016.620000001</v>
      </c>
      <c r="F579" s="65">
        <f t="shared" si="8"/>
        <v>54352383.379999995</v>
      </c>
    </row>
    <row r="580" spans="1:6">
      <c r="A580" s="24" t="s">
        <v>1037</v>
      </c>
      <c r="B580" s="63" t="s">
        <v>705</v>
      </c>
      <c r="C580" s="26" t="s">
        <v>1319</v>
      </c>
      <c r="D580" s="27">
        <v>380100</v>
      </c>
      <c r="E580" s="64">
        <v>90175.58</v>
      </c>
      <c r="F580" s="65">
        <f t="shared" si="8"/>
        <v>289924.42</v>
      </c>
    </row>
    <row r="581" spans="1:6">
      <c r="A581" s="24" t="s">
        <v>1037</v>
      </c>
      <c r="B581" s="63" t="s">
        <v>705</v>
      </c>
      <c r="C581" s="26" t="s">
        <v>1320</v>
      </c>
      <c r="D581" s="27">
        <v>37953000</v>
      </c>
      <c r="E581" s="64">
        <v>9897630</v>
      </c>
      <c r="F581" s="65">
        <f t="shared" si="8"/>
        <v>28055370</v>
      </c>
    </row>
    <row r="582" spans="1:6">
      <c r="A582" s="24" t="s">
        <v>1037</v>
      </c>
      <c r="B582" s="63" t="s">
        <v>705</v>
      </c>
      <c r="C582" s="26" t="s">
        <v>1321</v>
      </c>
      <c r="D582" s="27">
        <v>1444300</v>
      </c>
      <c r="E582" s="64">
        <v>325982.90999999997</v>
      </c>
      <c r="F582" s="65">
        <f t="shared" si="8"/>
        <v>1118317.0900000001</v>
      </c>
    </row>
    <row r="583" spans="1:6">
      <c r="A583" s="24" t="s">
        <v>1037</v>
      </c>
      <c r="B583" s="63" t="s">
        <v>705</v>
      </c>
      <c r="C583" s="26" t="s">
        <v>1322</v>
      </c>
      <c r="D583" s="27">
        <v>26500</v>
      </c>
      <c r="E583" s="64">
        <v>9504.11</v>
      </c>
      <c r="F583" s="65">
        <f t="shared" si="8"/>
        <v>16995.89</v>
      </c>
    </row>
    <row r="584" spans="1:6">
      <c r="A584" s="24" t="s">
        <v>1037</v>
      </c>
      <c r="B584" s="63" t="s">
        <v>705</v>
      </c>
      <c r="C584" s="26" t="s">
        <v>1323</v>
      </c>
      <c r="D584" s="27">
        <v>2541900</v>
      </c>
      <c r="E584" s="64">
        <v>1006522</v>
      </c>
      <c r="F584" s="65">
        <f t="shared" si="8"/>
        <v>1535378</v>
      </c>
    </row>
    <row r="585" spans="1:6">
      <c r="A585" s="24" t="s">
        <v>1037</v>
      </c>
      <c r="B585" s="63" t="s">
        <v>705</v>
      </c>
      <c r="C585" s="26" t="s">
        <v>1324</v>
      </c>
      <c r="D585" s="27">
        <v>96284200</v>
      </c>
      <c r="E585" s="64">
        <v>34343592.009999998</v>
      </c>
      <c r="F585" s="65">
        <f t="shared" si="8"/>
        <v>61940607.990000002</v>
      </c>
    </row>
    <row r="586" spans="1:6">
      <c r="A586" s="24" t="s">
        <v>847</v>
      </c>
      <c r="B586" s="63" t="s">
        <v>705</v>
      </c>
      <c r="C586" s="26" t="s">
        <v>1325</v>
      </c>
      <c r="D586" s="27">
        <v>7362000</v>
      </c>
      <c r="E586" s="64">
        <v>2952000</v>
      </c>
      <c r="F586" s="65">
        <f t="shared" si="8"/>
        <v>4410000</v>
      </c>
    </row>
    <row r="587" spans="1:6">
      <c r="A587" s="24" t="s">
        <v>847</v>
      </c>
      <c r="B587" s="63" t="s">
        <v>705</v>
      </c>
      <c r="C587" s="26" t="s">
        <v>1326</v>
      </c>
      <c r="D587" s="27">
        <v>40880400</v>
      </c>
      <c r="E587" s="64">
        <v>12111219.25</v>
      </c>
      <c r="F587" s="65">
        <f t="shared" si="8"/>
        <v>28769180.75</v>
      </c>
    </row>
    <row r="588" spans="1:6">
      <c r="A588" s="24" t="s">
        <v>847</v>
      </c>
      <c r="B588" s="63" t="s">
        <v>705</v>
      </c>
      <c r="C588" s="26" t="s">
        <v>1327</v>
      </c>
      <c r="D588" s="27">
        <v>11097600</v>
      </c>
      <c r="E588" s="64">
        <v>3496711.47</v>
      </c>
      <c r="F588" s="65">
        <f t="shared" si="8"/>
        <v>7600888.5299999993</v>
      </c>
    </row>
    <row r="589" spans="1:6">
      <c r="A589" s="24" t="s">
        <v>847</v>
      </c>
      <c r="B589" s="63" t="s">
        <v>705</v>
      </c>
      <c r="C589" s="26" t="s">
        <v>1328</v>
      </c>
      <c r="D589" s="27">
        <v>1206000</v>
      </c>
      <c r="E589" s="64">
        <v>288723.98</v>
      </c>
      <c r="F589" s="65">
        <f t="shared" si="8"/>
        <v>917276.02</v>
      </c>
    </row>
    <row r="590" spans="1:6">
      <c r="A590" s="24" t="s">
        <v>847</v>
      </c>
      <c r="B590" s="63" t="s">
        <v>705</v>
      </c>
      <c r="C590" s="26" t="s">
        <v>1329</v>
      </c>
      <c r="D590" s="27">
        <v>3351300</v>
      </c>
      <c r="E590" s="64">
        <v>953635.18</v>
      </c>
      <c r="F590" s="65">
        <f t="shared" si="8"/>
        <v>2397664.8199999998</v>
      </c>
    </row>
    <row r="591" spans="1:6">
      <c r="A591" s="24" t="s">
        <v>847</v>
      </c>
      <c r="B591" s="63" t="s">
        <v>705</v>
      </c>
      <c r="C591" s="26" t="s">
        <v>1330</v>
      </c>
      <c r="D591" s="27">
        <v>264980</v>
      </c>
      <c r="E591" s="64">
        <v>264980</v>
      </c>
      <c r="F591" s="65" t="str">
        <f t="shared" ref="F591:F654" si="9">IF(OR(D591="-",IF(E591="-",0,E591)&gt;=IF(D591="-",0,D591)),"-",IF(D591="-",0,D591)-IF(E591="-",0,E591))</f>
        <v>-</v>
      </c>
    </row>
    <row r="592" spans="1:6">
      <c r="A592" s="24" t="s">
        <v>847</v>
      </c>
      <c r="B592" s="63" t="s">
        <v>705</v>
      </c>
      <c r="C592" s="26" t="s">
        <v>1331</v>
      </c>
      <c r="D592" s="27">
        <v>80023.960000000006</v>
      </c>
      <c r="E592" s="64">
        <v>80023.960000000006</v>
      </c>
      <c r="F592" s="65" t="str">
        <f t="shared" si="9"/>
        <v>-</v>
      </c>
    </row>
    <row r="593" spans="1:6">
      <c r="A593" s="24" t="s">
        <v>847</v>
      </c>
      <c r="B593" s="63" t="s">
        <v>705</v>
      </c>
      <c r="C593" s="26" t="s">
        <v>1332</v>
      </c>
      <c r="D593" s="27">
        <v>1030300</v>
      </c>
      <c r="E593" s="64">
        <v>427556.65</v>
      </c>
      <c r="F593" s="65">
        <f t="shared" si="9"/>
        <v>602743.35</v>
      </c>
    </row>
    <row r="594" spans="1:6">
      <c r="A594" s="24" t="s">
        <v>847</v>
      </c>
      <c r="B594" s="63" t="s">
        <v>705</v>
      </c>
      <c r="C594" s="26" t="s">
        <v>1333</v>
      </c>
      <c r="D594" s="27">
        <v>14108100</v>
      </c>
      <c r="E594" s="64">
        <v>4501441.87</v>
      </c>
      <c r="F594" s="65">
        <f t="shared" si="9"/>
        <v>9606658.129999999</v>
      </c>
    </row>
    <row r="595" spans="1:6">
      <c r="A595" s="24" t="s">
        <v>847</v>
      </c>
      <c r="B595" s="63" t="s">
        <v>705</v>
      </c>
      <c r="C595" s="26" t="s">
        <v>1334</v>
      </c>
      <c r="D595" s="27">
        <v>4464700</v>
      </c>
      <c r="E595" s="64">
        <v>1727759.1</v>
      </c>
      <c r="F595" s="65">
        <f t="shared" si="9"/>
        <v>2736940.9</v>
      </c>
    </row>
    <row r="596" spans="1:6">
      <c r="A596" s="24" t="s">
        <v>847</v>
      </c>
      <c r="B596" s="63" t="s">
        <v>705</v>
      </c>
      <c r="C596" s="26" t="s">
        <v>1335</v>
      </c>
      <c r="D596" s="27">
        <v>229549421.56999999</v>
      </c>
      <c r="E596" s="64">
        <v>72680248.5</v>
      </c>
      <c r="F596" s="65">
        <f t="shared" si="9"/>
        <v>156869173.06999999</v>
      </c>
    </row>
    <row r="597" spans="1:6">
      <c r="A597" s="24" t="s">
        <v>847</v>
      </c>
      <c r="B597" s="63" t="s">
        <v>705</v>
      </c>
      <c r="C597" s="26" t="s">
        <v>1336</v>
      </c>
      <c r="D597" s="27">
        <v>32260000</v>
      </c>
      <c r="E597" s="64">
        <v>7932601.4500000002</v>
      </c>
      <c r="F597" s="65">
        <f t="shared" si="9"/>
        <v>24327398.550000001</v>
      </c>
    </row>
    <row r="598" spans="1:6">
      <c r="A598" s="24" t="s">
        <v>847</v>
      </c>
      <c r="B598" s="63" t="s">
        <v>705</v>
      </c>
      <c r="C598" s="26" t="s">
        <v>1337</v>
      </c>
      <c r="D598" s="27">
        <v>69105400</v>
      </c>
      <c r="E598" s="64">
        <v>20020997.800000001</v>
      </c>
      <c r="F598" s="65">
        <f t="shared" si="9"/>
        <v>49084402.200000003</v>
      </c>
    </row>
    <row r="599" spans="1:6">
      <c r="A599" s="24" t="s">
        <v>847</v>
      </c>
      <c r="B599" s="63" t="s">
        <v>705</v>
      </c>
      <c r="C599" s="26" t="s">
        <v>1338</v>
      </c>
      <c r="D599" s="27">
        <v>25647900</v>
      </c>
      <c r="E599" s="64">
        <v>6869166.5099999998</v>
      </c>
      <c r="F599" s="65">
        <f t="shared" si="9"/>
        <v>18778733.490000002</v>
      </c>
    </row>
    <row r="600" spans="1:6">
      <c r="A600" s="24" t="s">
        <v>847</v>
      </c>
      <c r="B600" s="63" t="s">
        <v>705</v>
      </c>
      <c r="C600" s="26" t="s">
        <v>1339</v>
      </c>
      <c r="D600" s="27">
        <v>2978.43</v>
      </c>
      <c r="E600" s="64">
        <v>2978.43</v>
      </c>
      <c r="F600" s="65" t="str">
        <f t="shared" si="9"/>
        <v>-</v>
      </c>
    </row>
    <row r="601" spans="1:6">
      <c r="A601" s="24" t="s">
        <v>847</v>
      </c>
      <c r="B601" s="63" t="s">
        <v>705</v>
      </c>
      <c r="C601" s="26" t="s">
        <v>1340</v>
      </c>
      <c r="D601" s="27">
        <v>11100</v>
      </c>
      <c r="E601" s="64">
        <v>3718</v>
      </c>
      <c r="F601" s="65">
        <f t="shared" si="9"/>
        <v>7382</v>
      </c>
    </row>
    <row r="602" spans="1:6">
      <c r="A602" s="24" t="s">
        <v>847</v>
      </c>
      <c r="B602" s="63" t="s">
        <v>705</v>
      </c>
      <c r="C602" s="26" t="s">
        <v>1341</v>
      </c>
      <c r="D602" s="27">
        <v>1848700</v>
      </c>
      <c r="E602" s="64">
        <v>905515.47</v>
      </c>
      <c r="F602" s="65">
        <f t="shared" si="9"/>
        <v>943184.53</v>
      </c>
    </row>
    <row r="603" spans="1:6">
      <c r="A603" s="24" t="s">
        <v>847</v>
      </c>
      <c r="B603" s="63" t="s">
        <v>705</v>
      </c>
      <c r="C603" s="26" t="s">
        <v>1342</v>
      </c>
      <c r="D603" s="27">
        <v>1143900</v>
      </c>
      <c r="E603" s="64">
        <v>164991</v>
      </c>
      <c r="F603" s="65">
        <f t="shared" si="9"/>
        <v>978909</v>
      </c>
    </row>
    <row r="604" spans="1:6">
      <c r="A604" s="24" t="s">
        <v>847</v>
      </c>
      <c r="B604" s="63" t="s">
        <v>705</v>
      </c>
      <c r="C604" s="26" t="s">
        <v>1343</v>
      </c>
      <c r="D604" s="27">
        <v>440000</v>
      </c>
      <c r="E604" s="64">
        <v>160000</v>
      </c>
      <c r="F604" s="65">
        <f t="shared" si="9"/>
        <v>280000</v>
      </c>
    </row>
    <row r="605" spans="1:6" ht="22.5">
      <c r="A605" s="51" t="s">
        <v>1344</v>
      </c>
      <c r="B605" s="52" t="s">
        <v>705</v>
      </c>
      <c r="C605" s="53" t="s">
        <v>1345</v>
      </c>
      <c r="D605" s="54">
        <v>314574822.48000002</v>
      </c>
      <c r="E605" s="55">
        <v>87833291.010000005</v>
      </c>
      <c r="F605" s="56">
        <f t="shared" si="9"/>
        <v>226741531.47000003</v>
      </c>
    </row>
    <row r="606" spans="1:6">
      <c r="A606" s="24" t="s">
        <v>724</v>
      </c>
      <c r="B606" s="63" t="s">
        <v>705</v>
      </c>
      <c r="C606" s="26" t="s">
        <v>1346</v>
      </c>
      <c r="D606" s="27">
        <v>457400</v>
      </c>
      <c r="E606" s="64" t="s">
        <v>44</v>
      </c>
      <c r="F606" s="65">
        <f t="shared" si="9"/>
        <v>457400</v>
      </c>
    </row>
    <row r="607" spans="1:6">
      <c r="A607" s="24" t="s">
        <v>724</v>
      </c>
      <c r="B607" s="63" t="s">
        <v>705</v>
      </c>
      <c r="C607" s="26" t="s">
        <v>1347</v>
      </c>
      <c r="D607" s="27">
        <v>2100000</v>
      </c>
      <c r="E607" s="64">
        <v>463907.61</v>
      </c>
      <c r="F607" s="65">
        <f t="shared" si="9"/>
        <v>1636092.3900000001</v>
      </c>
    </row>
    <row r="608" spans="1:6">
      <c r="A608" s="24" t="s">
        <v>724</v>
      </c>
      <c r="B608" s="63" t="s">
        <v>705</v>
      </c>
      <c r="C608" s="26" t="s">
        <v>1348</v>
      </c>
      <c r="D608" s="27">
        <v>800000</v>
      </c>
      <c r="E608" s="64">
        <v>330000</v>
      </c>
      <c r="F608" s="65">
        <f t="shared" si="9"/>
        <v>470000</v>
      </c>
    </row>
    <row r="609" spans="1:6">
      <c r="A609" s="24" t="s">
        <v>724</v>
      </c>
      <c r="B609" s="63" t="s">
        <v>705</v>
      </c>
      <c r="C609" s="26" t="s">
        <v>1349</v>
      </c>
      <c r="D609" s="27">
        <v>128212408.51000001</v>
      </c>
      <c r="E609" s="64">
        <v>37728153.850000001</v>
      </c>
      <c r="F609" s="65">
        <f t="shared" si="9"/>
        <v>90484254.659999996</v>
      </c>
    </row>
    <row r="610" spans="1:6">
      <c r="A610" s="24" t="s">
        <v>724</v>
      </c>
      <c r="B610" s="63" t="s">
        <v>705</v>
      </c>
      <c r="C610" s="26" t="s">
        <v>1350</v>
      </c>
      <c r="D610" s="27">
        <v>18255500</v>
      </c>
      <c r="E610" s="64">
        <v>3928030.71</v>
      </c>
      <c r="F610" s="65">
        <f t="shared" si="9"/>
        <v>14327469.289999999</v>
      </c>
    </row>
    <row r="611" spans="1:6">
      <c r="A611" s="24" t="s">
        <v>724</v>
      </c>
      <c r="B611" s="63" t="s">
        <v>705</v>
      </c>
      <c r="C611" s="26" t="s">
        <v>1351</v>
      </c>
      <c r="D611" s="27">
        <v>38722800</v>
      </c>
      <c r="E611" s="64">
        <v>10206731.43</v>
      </c>
      <c r="F611" s="65">
        <f t="shared" si="9"/>
        <v>28516068.57</v>
      </c>
    </row>
    <row r="612" spans="1:6">
      <c r="A612" s="24" t="s">
        <v>724</v>
      </c>
      <c r="B612" s="63" t="s">
        <v>705</v>
      </c>
      <c r="C612" s="26" t="s">
        <v>1352</v>
      </c>
      <c r="D612" s="27">
        <v>1117485</v>
      </c>
      <c r="E612" s="64">
        <v>557187.75</v>
      </c>
      <c r="F612" s="65">
        <f t="shared" si="9"/>
        <v>560297.25</v>
      </c>
    </row>
    <row r="613" spans="1:6">
      <c r="A613" s="24" t="s">
        <v>724</v>
      </c>
      <c r="B613" s="63" t="s">
        <v>705</v>
      </c>
      <c r="C613" s="26" t="s">
        <v>1353</v>
      </c>
      <c r="D613" s="27">
        <v>261889.87</v>
      </c>
      <c r="E613" s="64">
        <v>161499.03</v>
      </c>
      <c r="F613" s="65">
        <f t="shared" si="9"/>
        <v>100390.84</v>
      </c>
    </row>
    <row r="614" spans="1:6">
      <c r="A614" s="24" t="s">
        <v>724</v>
      </c>
      <c r="B614" s="63" t="s">
        <v>705</v>
      </c>
      <c r="C614" s="26" t="s">
        <v>1354</v>
      </c>
      <c r="D614" s="27">
        <v>5678323.2000000002</v>
      </c>
      <c r="E614" s="64">
        <v>2058280.77</v>
      </c>
      <c r="F614" s="65">
        <f t="shared" si="9"/>
        <v>3620042.43</v>
      </c>
    </row>
    <row r="615" spans="1:6">
      <c r="A615" s="24" t="s">
        <v>724</v>
      </c>
      <c r="B615" s="63" t="s">
        <v>705</v>
      </c>
      <c r="C615" s="26" t="s">
        <v>1355</v>
      </c>
      <c r="D615" s="27">
        <v>29476700</v>
      </c>
      <c r="E615" s="64">
        <v>8561650.5600000005</v>
      </c>
      <c r="F615" s="65">
        <f t="shared" si="9"/>
        <v>20915049.439999998</v>
      </c>
    </row>
    <row r="616" spans="1:6">
      <c r="A616" s="24" t="s">
        <v>724</v>
      </c>
      <c r="B616" s="63" t="s">
        <v>705</v>
      </c>
      <c r="C616" s="26" t="s">
        <v>1356</v>
      </c>
      <c r="D616" s="27">
        <v>1248400</v>
      </c>
      <c r="E616" s="64">
        <v>245090.57</v>
      </c>
      <c r="F616" s="65">
        <f t="shared" si="9"/>
        <v>1003309.4299999999</v>
      </c>
    </row>
    <row r="617" spans="1:6">
      <c r="A617" s="24" t="s">
        <v>724</v>
      </c>
      <c r="B617" s="63" t="s">
        <v>705</v>
      </c>
      <c r="C617" s="26" t="s">
        <v>1357</v>
      </c>
      <c r="D617" s="27">
        <v>9207900</v>
      </c>
      <c r="E617" s="64">
        <v>2408420.66</v>
      </c>
      <c r="F617" s="65">
        <f t="shared" si="9"/>
        <v>6799479.3399999999</v>
      </c>
    </row>
    <row r="618" spans="1:6">
      <c r="A618" s="24" t="s">
        <v>724</v>
      </c>
      <c r="B618" s="63" t="s">
        <v>705</v>
      </c>
      <c r="C618" s="26" t="s">
        <v>1358</v>
      </c>
      <c r="D618" s="27">
        <v>2576400</v>
      </c>
      <c r="E618" s="64">
        <v>981492.28</v>
      </c>
      <c r="F618" s="65">
        <f t="shared" si="9"/>
        <v>1594907.72</v>
      </c>
    </row>
    <row r="619" spans="1:6">
      <c r="A619" s="24" t="s">
        <v>724</v>
      </c>
      <c r="B619" s="63" t="s">
        <v>705</v>
      </c>
      <c r="C619" s="26" t="s">
        <v>1359</v>
      </c>
      <c r="D619" s="27">
        <v>786000</v>
      </c>
      <c r="E619" s="64">
        <v>231447.4</v>
      </c>
      <c r="F619" s="65">
        <f t="shared" si="9"/>
        <v>554552.6</v>
      </c>
    </row>
    <row r="620" spans="1:6">
      <c r="A620" s="24" t="s">
        <v>724</v>
      </c>
      <c r="B620" s="63" t="s">
        <v>705</v>
      </c>
      <c r="C620" s="26" t="s">
        <v>1360</v>
      </c>
      <c r="D620" s="27">
        <v>15100</v>
      </c>
      <c r="E620" s="64">
        <v>2810</v>
      </c>
      <c r="F620" s="65">
        <f t="shared" si="9"/>
        <v>12290</v>
      </c>
    </row>
    <row r="621" spans="1:6">
      <c r="A621" s="24" t="s">
        <v>724</v>
      </c>
      <c r="B621" s="63" t="s">
        <v>705</v>
      </c>
      <c r="C621" s="26" t="s">
        <v>1361</v>
      </c>
      <c r="D621" s="27">
        <v>631600</v>
      </c>
      <c r="E621" s="64">
        <v>72520</v>
      </c>
      <c r="F621" s="65">
        <f t="shared" si="9"/>
        <v>559080</v>
      </c>
    </row>
    <row r="622" spans="1:6">
      <c r="A622" s="24" t="s">
        <v>724</v>
      </c>
      <c r="B622" s="63" t="s">
        <v>705</v>
      </c>
      <c r="C622" s="26" t="s">
        <v>1362</v>
      </c>
      <c r="D622" s="27">
        <v>2128764.31</v>
      </c>
      <c r="E622" s="64" t="s">
        <v>44</v>
      </c>
      <c r="F622" s="65">
        <f t="shared" si="9"/>
        <v>2128764.31</v>
      </c>
    </row>
    <row r="623" spans="1:6">
      <c r="A623" s="24" t="s">
        <v>724</v>
      </c>
      <c r="B623" s="63" t="s">
        <v>705</v>
      </c>
      <c r="C623" s="26" t="s">
        <v>1363</v>
      </c>
      <c r="D623" s="27">
        <v>2591.4899999999998</v>
      </c>
      <c r="E623" s="64">
        <v>2591.4899999999998</v>
      </c>
      <c r="F623" s="65" t="str">
        <f t="shared" si="9"/>
        <v>-</v>
      </c>
    </row>
    <row r="624" spans="1:6">
      <c r="A624" s="24" t="s">
        <v>724</v>
      </c>
      <c r="B624" s="63" t="s">
        <v>705</v>
      </c>
      <c r="C624" s="26" t="s">
        <v>1364</v>
      </c>
      <c r="D624" s="27">
        <v>16721200</v>
      </c>
      <c r="E624" s="64">
        <v>1273647.0900000001</v>
      </c>
      <c r="F624" s="65">
        <f t="shared" si="9"/>
        <v>15447552.91</v>
      </c>
    </row>
    <row r="625" spans="1:6">
      <c r="A625" s="24" t="s">
        <v>724</v>
      </c>
      <c r="B625" s="63" t="s">
        <v>705</v>
      </c>
      <c r="C625" s="26" t="s">
        <v>1365</v>
      </c>
      <c r="D625" s="27">
        <v>25782800</v>
      </c>
      <c r="E625" s="64">
        <v>7237686.2699999996</v>
      </c>
      <c r="F625" s="65">
        <f t="shared" si="9"/>
        <v>18545113.73</v>
      </c>
    </row>
    <row r="626" spans="1:6">
      <c r="A626" s="24" t="s">
        <v>724</v>
      </c>
      <c r="B626" s="63" t="s">
        <v>705</v>
      </c>
      <c r="C626" s="26" t="s">
        <v>1366</v>
      </c>
      <c r="D626" s="27">
        <v>3541500</v>
      </c>
      <c r="E626" s="64">
        <v>549462.96</v>
      </c>
      <c r="F626" s="65">
        <f t="shared" si="9"/>
        <v>2992037.04</v>
      </c>
    </row>
    <row r="627" spans="1:6">
      <c r="A627" s="24" t="s">
        <v>724</v>
      </c>
      <c r="B627" s="63" t="s">
        <v>705</v>
      </c>
      <c r="C627" s="26" t="s">
        <v>1367</v>
      </c>
      <c r="D627" s="27">
        <v>7787100</v>
      </c>
      <c r="E627" s="64">
        <v>1755422.73</v>
      </c>
      <c r="F627" s="65">
        <f t="shared" si="9"/>
        <v>6031677.2699999996</v>
      </c>
    </row>
    <row r="628" spans="1:6">
      <c r="A628" s="24" t="s">
        <v>724</v>
      </c>
      <c r="B628" s="63" t="s">
        <v>705</v>
      </c>
      <c r="C628" s="26" t="s">
        <v>1368</v>
      </c>
      <c r="D628" s="27">
        <v>152000</v>
      </c>
      <c r="E628" s="64" t="s">
        <v>44</v>
      </c>
      <c r="F628" s="65">
        <f t="shared" si="9"/>
        <v>152000</v>
      </c>
    </row>
    <row r="629" spans="1:6">
      <c r="A629" s="24" t="s">
        <v>724</v>
      </c>
      <c r="B629" s="63" t="s">
        <v>705</v>
      </c>
      <c r="C629" s="26" t="s">
        <v>1369</v>
      </c>
      <c r="D629" s="27">
        <v>1167100</v>
      </c>
      <c r="E629" s="64">
        <v>479525.74</v>
      </c>
      <c r="F629" s="65">
        <f t="shared" si="9"/>
        <v>687574.26</v>
      </c>
    </row>
    <row r="630" spans="1:6">
      <c r="A630" s="24" t="s">
        <v>724</v>
      </c>
      <c r="B630" s="63" t="s">
        <v>705</v>
      </c>
      <c r="C630" s="26" t="s">
        <v>1370</v>
      </c>
      <c r="D630" s="27">
        <v>11578100</v>
      </c>
      <c r="E630" s="64">
        <v>3699153.81</v>
      </c>
      <c r="F630" s="65">
        <f t="shared" si="9"/>
        <v>7878946.1899999995</v>
      </c>
    </row>
    <row r="631" spans="1:6">
      <c r="A631" s="24" t="s">
        <v>724</v>
      </c>
      <c r="B631" s="63" t="s">
        <v>705</v>
      </c>
      <c r="C631" s="26" t="s">
        <v>1371</v>
      </c>
      <c r="D631" s="27">
        <v>1560000</v>
      </c>
      <c r="E631" s="64">
        <v>302495</v>
      </c>
      <c r="F631" s="65">
        <f t="shared" si="9"/>
        <v>1257505</v>
      </c>
    </row>
    <row r="632" spans="1:6">
      <c r="A632" s="24" t="s">
        <v>724</v>
      </c>
      <c r="B632" s="63" t="s">
        <v>705</v>
      </c>
      <c r="C632" s="26" t="s">
        <v>1372</v>
      </c>
      <c r="D632" s="27">
        <v>4596083.3</v>
      </c>
      <c r="E632" s="64">
        <v>4596083.3</v>
      </c>
      <c r="F632" s="65" t="str">
        <f t="shared" si="9"/>
        <v>-</v>
      </c>
    </row>
    <row r="633" spans="1:6" ht="22.5">
      <c r="A633" s="24" t="s">
        <v>839</v>
      </c>
      <c r="B633" s="63" t="s">
        <v>705</v>
      </c>
      <c r="C633" s="26" t="s">
        <v>1373</v>
      </c>
      <c r="D633" s="27">
        <v>9676.7999999999993</v>
      </c>
      <c r="E633" s="64" t="s">
        <v>44</v>
      </c>
      <c r="F633" s="65">
        <f t="shared" si="9"/>
        <v>9676.7999999999993</v>
      </c>
    </row>
    <row r="634" spans="1:6" ht="22.5">
      <c r="A634" s="51" t="s">
        <v>1374</v>
      </c>
      <c r="B634" s="52" t="s">
        <v>705</v>
      </c>
      <c r="C634" s="53" t="s">
        <v>1375</v>
      </c>
      <c r="D634" s="54">
        <v>926839930.19000006</v>
      </c>
      <c r="E634" s="55">
        <v>388484027.82999998</v>
      </c>
      <c r="F634" s="56">
        <f t="shared" si="9"/>
        <v>538355902.36000013</v>
      </c>
    </row>
    <row r="635" spans="1:6">
      <c r="A635" s="24" t="s">
        <v>724</v>
      </c>
      <c r="B635" s="63" t="s">
        <v>705</v>
      </c>
      <c r="C635" s="26" t="s">
        <v>1376</v>
      </c>
      <c r="D635" s="27">
        <v>80000000</v>
      </c>
      <c r="E635" s="64">
        <v>60000000</v>
      </c>
      <c r="F635" s="65">
        <f t="shared" si="9"/>
        <v>20000000</v>
      </c>
    </row>
    <row r="636" spans="1:6">
      <c r="A636" s="24" t="s">
        <v>835</v>
      </c>
      <c r="B636" s="63" t="s">
        <v>705</v>
      </c>
      <c r="C636" s="26" t="s">
        <v>1377</v>
      </c>
      <c r="D636" s="27">
        <v>4111100</v>
      </c>
      <c r="E636" s="64">
        <v>1305169.8799999999</v>
      </c>
      <c r="F636" s="65">
        <f t="shared" si="9"/>
        <v>2805930.12</v>
      </c>
    </row>
    <row r="637" spans="1:6">
      <c r="A637" s="24" t="s">
        <v>1044</v>
      </c>
      <c r="B637" s="63" t="s">
        <v>705</v>
      </c>
      <c r="C637" s="26" t="s">
        <v>1378</v>
      </c>
      <c r="D637" s="27">
        <v>63436800</v>
      </c>
      <c r="E637" s="64">
        <v>36935500</v>
      </c>
      <c r="F637" s="65">
        <f t="shared" si="9"/>
        <v>26501300</v>
      </c>
    </row>
    <row r="638" spans="1:6">
      <c r="A638" s="24" t="s">
        <v>1044</v>
      </c>
      <c r="B638" s="63" t="s">
        <v>705</v>
      </c>
      <c r="C638" s="26" t="s">
        <v>1379</v>
      </c>
      <c r="D638" s="27">
        <v>37061.79</v>
      </c>
      <c r="E638" s="64">
        <v>12191.45</v>
      </c>
      <c r="F638" s="65">
        <f t="shared" si="9"/>
        <v>24870.34</v>
      </c>
    </row>
    <row r="639" spans="1:6">
      <c r="A639" s="24" t="s">
        <v>1044</v>
      </c>
      <c r="B639" s="63" t="s">
        <v>705</v>
      </c>
      <c r="C639" s="26" t="s">
        <v>1380</v>
      </c>
      <c r="D639" s="27">
        <v>2968100</v>
      </c>
      <c r="E639" s="64" t="s">
        <v>44</v>
      </c>
      <c r="F639" s="65">
        <f t="shared" si="9"/>
        <v>2968100</v>
      </c>
    </row>
    <row r="640" spans="1:6">
      <c r="A640" s="24" t="s">
        <v>1044</v>
      </c>
      <c r="B640" s="63" t="s">
        <v>705</v>
      </c>
      <c r="C640" s="26" t="s">
        <v>1381</v>
      </c>
      <c r="D640" s="27">
        <v>1832438.4</v>
      </c>
      <c r="E640" s="64">
        <v>1832438.4</v>
      </c>
      <c r="F640" s="65" t="str">
        <f t="shared" si="9"/>
        <v>-</v>
      </c>
    </row>
    <row r="641" spans="1:6">
      <c r="A641" s="24" t="s">
        <v>1382</v>
      </c>
      <c r="B641" s="63" t="s">
        <v>705</v>
      </c>
      <c r="C641" s="26" t="s">
        <v>1383</v>
      </c>
      <c r="D641" s="27">
        <v>355000</v>
      </c>
      <c r="E641" s="64" t="s">
        <v>44</v>
      </c>
      <c r="F641" s="65">
        <f t="shared" si="9"/>
        <v>355000</v>
      </c>
    </row>
    <row r="642" spans="1:6">
      <c r="A642" s="24" t="s">
        <v>1382</v>
      </c>
      <c r="B642" s="63" t="s">
        <v>705</v>
      </c>
      <c r="C642" s="26" t="s">
        <v>1384</v>
      </c>
      <c r="D642" s="27">
        <v>3600000</v>
      </c>
      <c r="E642" s="64">
        <v>1200000</v>
      </c>
      <c r="F642" s="65">
        <f t="shared" si="9"/>
        <v>2400000</v>
      </c>
    </row>
    <row r="643" spans="1:6">
      <c r="A643" s="24" t="s">
        <v>1382</v>
      </c>
      <c r="B643" s="63" t="s">
        <v>705</v>
      </c>
      <c r="C643" s="26" t="s">
        <v>1385</v>
      </c>
      <c r="D643" s="27">
        <v>93101</v>
      </c>
      <c r="E643" s="64">
        <v>93101</v>
      </c>
      <c r="F643" s="65" t="str">
        <f t="shared" si="9"/>
        <v>-</v>
      </c>
    </row>
    <row r="644" spans="1:6">
      <c r="A644" s="24" t="s">
        <v>1382</v>
      </c>
      <c r="B644" s="63" t="s">
        <v>705</v>
      </c>
      <c r="C644" s="26" t="s">
        <v>1386</v>
      </c>
      <c r="D644" s="27">
        <v>26438299</v>
      </c>
      <c r="E644" s="64">
        <v>7486659</v>
      </c>
      <c r="F644" s="65">
        <f t="shared" si="9"/>
        <v>18951640</v>
      </c>
    </row>
    <row r="645" spans="1:6">
      <c r="A645" s="24" t="s">
        <v>1047</v>
      </c>
      <c r="B645" s="63" t="s">
        <v>705</v>
      </c>
      <c r="C645" s="26" t="s">
        <v>1387</v>
      </c>
      <c r="D645" s="27">
        <v>624082253.00999999</v>
      </c>
      <c r="E645" s="64">
        <v>266756251</v>
      </c>
      <c r="F645" s="65">
        <f t="shared" si="9"/>
        <v>357326002.00999999</v>
      </c>
    </row>
    <row r="646" spans="1:6">
      <c r="A646" s="24" t="s">
        <v>1047</v>
      </c>
      <c r="B646" s="63" t="s">
        <v>705</v>
      </c>
      <c r="C646" s="26" t="s">
        <v>1388</v>
      </c>
      <c r="D646" s="27">
        <v>7214646.9900000002</v>
      </c>
      <c r="E646" s="64">
        <v>1673774</v>
      </c>
      <c r="F646" s="65">
        <f t="shared" si="9"/>
        <v>5540872.9900000002</v>
      </c>
    </row>
    <row r="647" spans="1:6">
      <c r="A647" s="24" t="s">
        <v>1047</v>
      </c>
      <c r="B647" s="63" t="s">
        <v>705</v>
      </c>
      <c r="C647" s="26" t="s">
        <v>1389</v>
      </c>
      <c r="D647" s="27">
        <v>2278800</v>
      </c>
      <c r="E647" s="64">
        <v>2278800</v>
      </c>
      <c r="F647" s="65" t="str">
        <f t="shared" si="9"/>
        <v>-</v>
      </c>
    </row>
    <row r="648" spans="1:6">
      <c r="A648" s="24" t="s">
        <v>1047</v>
      </c>
      <c r="B648" s="63" t="s">
        <v>705</v>
      </c>
      <c r="C648" s="26" t="s">
        <v>1390</v>
      </c>
      <c r="D648" s="27">
        <v>80061600</v>
      </c>
      <c r="E648" s="64">
        <v>1521236.83</v>
      </c>
      <c r="F648" s="65">
        <f t="shared" si="9"/>
        <v>78540363.170000002</v>
      </c>
    </row>
    <row r="649" spans="1:6">
      <c r="A649" s="24" t="s">
        <v>1047</v>
      </c>
      <c r="B649" s="63" t="s">
        <v>705</v>
      </c>
      <c r="C649" s="26" t="s">
        <v>1391</v>
      </c>
      <c r="D649" s="27">
        <v>2895130</v>
      </c>
      <c r="E649" s="64" t="s">
        <v>44</v>
      </c>
      <c r="F649" s="65">
        <f t="shared" si="9"/>
        <v>2895130</v>
      </c>
    </row>
    <row r="650" spans="1:6">
      <c r="A650" s="24" t="s">
        <v>1047</v>
      </c>
      <c r="B650" s="63" t="s">
        <v>705</v>
      </c>
      <c r="C650" s="26" t="s">
        <v>1392</v>
      </c>
      <c r="D650" s="27">
        <v>2994400</v>
      </c>
      <c r="E650" s="64" t="s">
        <v>44</v>
      </c>
      <c r="F650" s="65">
        <f t="shared" si="9"/>
        <v>2994400</v>
      </c>
    </row>
    <row r="651" spans="1:6">
      <c r="A651" s="24" t="s">
        <v>1047</v>
      </c>
      <c r="B651" s="63" t="s">
        <v>705</v>
      </c>
      <c r="C651" s="26" t="s">
        <v>1393</v>
      </c>
      <c r="D651" s="27">
        <v>1680000</v>
      </c>
      <c r="E651" s="64" t="s">
        <v>44</v>
      </c>
      <c r="F651" s="65">
        <f t="shared" si="9"/>
        <v>1680000</v>
      </c>
    </row>
    <row r="652" spans="1:6">
      <c r="A652" s="24" t="s">
        <v>1394</v>
      </c>
      <c r="B652" s="63" t="s">
        <v>705</v>
      </c>
      <c r="C652" s="26" t="s">
        <v>1395</v>
      </c>
      <c r="D652" s="27">
        <v>14875700</v>
      </c>
      <c r="E652" s="64">
        <v>4755633.67</v>
      </c>
      <c r="F652" s="65">
        <f t="shared" si="9"/>
        <v>10120066.33</v>
      </c>
    </row>
    <row r="653" spans="1:6">
      <c r="A653" s="24" t="s">
        <v>1394</v>
      </c>
      <c r="B653" s="63" t="s">
        <v>705</v>
      </c>
      <c r="C653" s="26" t="s">
        <v>1396</v>
      </c>
      <c r="D653" s="27">
        <v>2120400</v>
      </c>
      <c r="E653" s="64">
        <v>871097.94</v>
      </c>
      <c r="F653" s="65">
        <f t="shared" si="9"/>
        <v>1249302.06</v>
      </c>
    </row>
    <row r="654" spans="1:6">
      <c r="A654" s="24" t="s">
        <v>1394</v>
      </c>
      <c r="B654" s="63" t="s">
        <v>705</v>
      </c>
      <c r="C654" s="26" t="s">
        <v>1397</v>
      </c>
      <c r="D654" s="27">
        <v>4492400</v>
      </c>
      <c r="E654" s="64">
        <v>1313440.8899999999</v>
      </c>
      <c r="F654" s="65">
        <f t="shared" si="9"/>
        <v>3178959.1100000003</v>
      </c>
    </row>
    <row r="655" spans="1:6">
      <c r="A655" s="24" t="s">
        <v>1394</v>
      </c>
      <c r="B655" s="63" t="s">
        <v>705</v>
      </c>
      <c r="C655" s="26" t="s">
        <v>1398</v>
      </c>
      <c r="D655" s="27">
        <v>46400</v>
      </c>
      <c r="E655" s="64" t="s">
        <v>44</v>
      </c>
      <c r="F655" s="65">
        <f t="shared" ref="F655:F718" si="10">IF(OR(D655="-",IF(E655="-",0,E655)&gt;=IF(D655="-",0,D655)),"-",IF(D655="-",0,D655)-IF(E655="-",0,E655))</f>
        <v>46400</v>
      </c>
    </row>
    <row r="656" spans="1:6">
      <c r="A656" s="24" t="s">
        <v>1394</v>
      </c>
      <c r="B656" s="63" t="s">
        <v>705</v>
      </c>
      <c r="C656" s="26" t="s">
        <v>1399</v>
      </c>
      <c r="D656" s="27">
        <v>1196300</v>
      </c>
      <c r="E656" s="64">
        <v>448733.77</v>
      </c>
      <c r="F656" s="65">
        <f t="shared" si="10"/>
        <v>747566.23</v>
      </c>
    </row>
    <row r="657" spans="1:6">
      <c r="A657" s="24" t="s">
        <v>1394</v>
      </c>
      <c r="B657" s="63" t="s">
        <v>705</v>
      </c>
      <c r="C657" s="26" t="s">
        <v>1400</v>
      </c>
      <c r="D657" s="27">
        <v>30000</v>
      </c>
      <c r="E657" s="64" t="s">
        <v>44</v>
      </c>
      <c r="F657" s="65">
        <f t="shared" si="10"/>
        <v>30000</v>
      </c>
    </row>
    <row r="658" spans="1:6" ht="22.5">
      <c r="A658" s="51" t="s">
        <v>1401</v>
      </c>
      <c r="B658" s="52" t="s">
        <v>705</v>
      </c>
      <c r="C658" s="53" t="s">
        <v>1402</v>
      </c>
      <c r="D658" s="54">
        <v>401281840</v>
      </c>
      <c r="E658" s="55">
        <v>155888762.59</v>
      </c>
      <c r="F658" s="56">
        <f t="shared" si="10"/>
        <v>245393077.41</v>
      </c>
    </row>
    <row r="659" spans="1:6">
      <c r="A659" s="24" t="s">
        <v>1403</v>
      </c>
      <c r="B659" s="63" t="s">
        <v>705</v>
      </c>
      <c r="C659" s="26" t="s">
        <v>1404</v>
      </c>
      <c r="D659" s="27">
        <v>34167910</v>
      </c>
      <c r="E659" s="64">
        <v>12205320.01</v>
      </c>
      <c r="F659" s="65">
        <f t="shared" si="10"/>
        <v>21962589.990000002</v>
      </c>
    </row>
    <row r="660" spans="1:6">
      <c r="A660" s="24" t="s">
        <v>1403</v>
      </c>
      <c r="B660" s="63" t="s">
        <v>705</v>
      </c>
      <c r="C660" s="26" t="s">
        <v>1405</v>
      </c>
      <c r="D660" s="27">
        <v>10223420</v>
      </c>
      <c r="E660" s="64">
        <v>3191517.65</v>
      </c>
      <c r="F660" s="65">
        <f t="shared" si="10"/>
        <v>7031902.3499999996</v>
      </c>
    </row>
    <row r="661" spans="1:6">
      <c r="A661" s="24" t="s">
        <v>1403</v>
      </c>
      <c r="B661" s="63" t="s">
        <v>705</v>
      </c>
      <c r="C661" s="26" t="s">
        <v>1406</v>
      </c>
      <c r="D661" s="27">
        <v>8251785.6900000004</v>
      </c>
      <c r="E661" s="64">
        <v>2275924.2200000002</v>
      </c>
      <c r="F661" s="65">
        <f t="shared" si="10"/>
        <v>5975861.4700000007</v>
      </c>
    </row>
    <row r="662" spans="1:6">
      <c r="A662" s="24" t="s">
        <v>1403</v>
      </c>
      <c r="B662" s="63" t="s">
        <v>705</v>
      </c>
      <c r="C662" s="26" t="s">
        <v>1407</v>
      </c>
      <c r="D662" s="27">
        <v>4032304.31</v>
      </c>
      <c r="E662" s="64">
        <v>2044535.56</v>
      </c>
      <c r="F662" s="65">
        <f t="shared" si="10"/>
        <v>1987768.75</v>
      </c>
    </row>
    <row r="663" spans="1:6">
      <c r="A663" s="24" t="s">
        <v>1403</v>
      </c>
      <c r="B663" s="63" t="s">
        <v>705</v>
      </c>
      <c r="C663" s="26" t="s">
        <v>1408</v>
      </c>
      <c r="D663" s="27">
        <v>98900</v>
      </c>
      <c r="E663" s="64">
        <v>49486</v>
      </c>
      <c r="F663" s="65">
        <f t="shared" si="10"/>
        <v>49414</v>
      </c>
    </row>
    <row r="664" spans="1:6">
      <c r="A664" s="24" t="s">
        <v>1403</v>
      </c>
      <c r="B664" s="63" t="s">
        <v>705</v>
      </c>
      <c r="C664" s="26" t="s">
        <v>1409</v>
      </c>
      <c r="D664" s="27">
        <v>1861800</v>
      </c>
      <c r="E664" s="64">
        <v>500348.17</v>
      </c>
      <c r="F664" s="65">
        <f t="shared" si="10"/>
        <v>1361451.83</v>
      </c>
    </row>
    <row r="665" spans="1:6">
      <c r="A665" s="24" t="s">
        <v>1403</v>
      </c>
      <c r="B665" s="63" t="s">
        <v>705</v>
      </c>
      <c r="C665" s="26" t="s">
        <v>1410</v>
      </c>
      <c r="D665" s="27">
        <v>320000</v>
      </c>
      <c r="E665" s="64" t="s">
        <v>44</v>
      </c>
      <c r="F665" s="65">
        <f t="shared" si="10"/>
        <v>320000</v>
      </c>
    </row>
    <row r="666" spans="1:6">
      <c r="A666" s="24" t="s">
        <v>1403</v>
      </c>
      <c r="B666" s="63" t="s">
        <v>705</v>
      </c>
      <c r="C666" s="26" t="s">
        <v>1411</v>
      </c>
      <c r="D666" s="27">
        <v>562300</v>
      </c>
      <c r="E666" s="64">
        <v>135058.96</v>
      </c>
      <c r="F666" s="65">
        <f t="shared" si="10"/>
        <v>427241.04000000004</v>
      </c>
    </row>
    <row r="667" spans="1:6">
      <c r="A667" s="24" t="s">
        <v>1403</v>
      </c>
      <c r="B667" s="63" t="s">
        <v>705</v>
      </c>
      <c r="C667" s="26" t="s">
        <v>1412</v>
      </c>
      <c r="D667" s="27">
        <v>3000</v>
      </c>
      <c r="E667" s="64" t="s">
        <v>44</v>
      </c>
      <c r="F667" s="65">
        <f t="shared" si="10"/>
        <v>3000</v>
      </c>
    </row>
    <row r="668" spans="1:6" ht="33.75">
      <c r="A668" s="24" t="s">
        <v>1413</v>
      </c>
      <c r="B668" s="63" t="s">
        <v>705</v>
      </c>
      <c r="C668" s="26" t="s">
        <v>1414</v>
      </c>
      <c r="D668" s="27">
        <v>40949652</v>
      </c>
      <c r="E668" s="64">
        <v>17762452.539999999</v>
      </c>
      <c r="F668" s="65">
        <f t="shared" si="10"/>
        <v>23187199.460000001</v>
      </c>
    </row>
    <row r="669" spans="1:6" ht="33.75">
      <c r="A669" s="24" t="s">
        <v>1413</v>
      </c>
      <c r="B669" s="63" t="s">
        <v>705</v>
      </c>
      <c r="C669" s="26" t="s">
        <v>1415</v>
      </c>
      <c r="D669" s="27">
        <v>1690637</v>
      </c>
      <c r="E669" s="64">
        <v>621316.92000000004</v>
      </c>
      <c r="F669" s="65">
        <f t="shared" si="10"/>
        <v>1069320.08</v>
      </c>
    </row>
    <row r="670" spans="1:6" ht="33.75">
      <c r="A670" s="24" t="s">
        <v>1413</v>
      </c>
      <c r="B670" s="63" t="s">
        <v>705</v>
      </c>
      <c r="C670" s="26" t="s">
        <v>1416</v>
      </c>
      <c r="D670" s="27">
        <v>12244981</v>
      </c>
      <c r="E670" s="64">
        <v>6449721.7000000002</v>
      </c>
      <c r="F670" s="65">
        <f t="shared" si="10"/>
        <v>5795259.2999999998</v>
      </c>
    </row>
    <row r="671" spans="1:6" ht="33.75">
      <c r="A671" s="24" t="s">
        <v>1413</v>
      </c>
      <c r="B671" s="63" t="s">
        <v>705</v>
      </c>
      <c r="C671" s="26" t="s">
        <v>1417</v>
      </c>
      <c r="D671" s="27">
        <v>26127000</v>
      </c>
      <c r="E671" s="64">
        <v>2768476.49</v>
      </c>
      <c r="F671" s="65">
        <f t="shared" si="10"/>
        <v>23358523.509999998</v>
      </c>
    </row>
    <row r="672" spans="1:6" ht="33.75">
      <c r="A672" s="24" t="s">
        <v>1413</v>
      </c>
      <c r="B672" s="63" t="s">
        <v>705</v>
      </c>
      <c r="C672" s="26" t="s">
        <v>1418</v>
      </c>
      <c r="D672" s="27">
        <v>1462100</v>
      </c>
      <c r="E672" s="64">
        <v>31083</v>
      </c>
      <c r="F672" s="65">
        <f t="shared" si="10"/>
        <v>1431017</v>
      </c>
    </row>
    <row r="673" spans="1:6" ht="33.75">
      <c r="A673" s="24" t="s">
        <v>1413</v>
      </c>
      <c r="B673" s="63" t="s">
        <v>705</v>
      </c>
      <c r="C673" s="26" t="s">
        <v>1419</v>
      </c>
      <c r="D673" s="27">
        <v>25062400</v>
      </c>
      <c r="E673" s="64">
        <v>8887595.0899999999</v>
      </c>
      <c r="F673" s="65">
        <f t="shared" si="10"/>
        <v>16174804.91</v>
      </c>
    </row>
    <row r="674" spans="1:6" ht="33.75">
      <c r="A674" s="24" t="s">
        <v>1413</v>
      </c>
      <c r="B674" s="63" t="s">
        <v>705</v>
      </c>
      <c r="C674" s="26" t="s">
        <v>1420</v>
      </c>
      <c r="D674" s="27">
        <v>7535000</v>
      </c>
      <c r="E674" s="64">
        <v>2388453.66</v>
      </c>
      <c r="F674" s="65">
        <f t="shared" si="10"/>
        <v>5146546.34</v>
      </c>
    </row>
    <row r="675" spans="1:6" ht="33.75">
      <c r="A675" s="24" t="s">
        <v>1413</v>
      </c>
      <c r="B675" s="63" t="s">
        <v>705</v>
      </c>
      <c r="C675" s="26" t="s">
        <v>1421</v>
      </c>
      <c r="D675" s="27">
        <v>19851400</v>
      </c>
      <c r="E675" s="64">
        <v>8332663.7300000004</v>
      </c>
      <c r="F675" s="65">
        <f t="shared" si="10"/>
        <v>11518736.27</v>
      </c>
    </row>
    <row r="676" spans="1:6" ht="33.75">
      <c r="A676" s="24" t="s">
        <v>1413</v>
      </c>
      <c r="B676" s="63" t="s">
        <v>705</v>
      </c>
      <c r="C676" s="26" t="s">
        <v>1422</v>
      </c>
      <c r="D676" s="27">
        <v>3268000</v>
      </c>
      <c r="E676" s="64">
        <v>1008830.48</v>
      </c>
      <c r="F676" s="65">
        <f t="shared" si="10"/>
        <v>2259169.52</v>
      </c>
    </row>
    <row r="677" spans="1:6" ht="33.75">
      <c r="A677" s="24" t="s">
        <v>1413</v>
      </c>
      <c r="B677" s="63" t="s">
        <v>705</v>
      </c>
      <c r="C677" s="26" t="s">
        <v>1423</v>
      </c>
      <c r="D677" s="27">
        <v>22500</v>
      </c>
      <c r="E677" s="64">
        <v>11166</v>
      </c>
      <c r="F677" s="65">
        <f t="shared" si="10"/>
        <v>11334</v>
      </c>
    </row>
    <row r="678" spans="1:6" ht="33.75">
      <c r="A678" s="24" t="s">
        <v>1413</v>
      </c>
      <c r="B678" s="63" t="s">
        <v>705</v>
      </c>
      <c r="C678" s="26" t="s">
        <v>1424</v>
      </c>
      <c r="D678" s="27">
        <v>22857848</v>
      </c>
      <c r="E678" s="64">
        <v>7649495.2000000002</v>
      </c>
      <c r="F678" s="65">
        <f t="shared" si="10"/>
        <v>15208352.800000001</v>
      </c>
    </row>
    <row r="679" spans="1:6" ht="33.75">
      <c r="A679" s="24" t="s">
        <v>1413</v>
      </c>
      <c r="B679" s="63" t="s">
        <v>705</v>
      </c>
      <c r="C679" s="26" t="s">
        <v>1425</v>
      </c>
      <c r="D679" s="27">
        <v>21462</v>
      </c>
      <c r="E679" s="64">
        <v>21462</v>
      </c>
      <c r="F679" s="65" t="str">
        <f t="shared" si="10"/>
        <v>-</v>
      </c>
    </row>
    <row r="680" spans="1:6" ht="33.75">
      <c r="A680" s="24" t="s">
        <v>1413</v>
      </c>
      <c r="B680" s="63" t="s">
        <v>705</v>
      </c>
      <c r="C680" s="26" t="s">
        <v>1426</v>
      </c>
      <c r="D680" s="27">
        <v>6865340</v>
      </c>
      <c r="E680" s="64">
        <v>1882181.41</v>
      </c>
      <c r="F680" s="65">
        <f t="shared" si="10"/>
        <v>4983158.59</v>
      </c>
    </row>
    <row r="681" spans="1:6" ht="33.75">
      <c r="A681" s="24" t="s">
        <v>1413</v>
      </c>
      <c r="B681" s="63" t="s">
        <v>705</v>
      </c>
      <c r="C681" s="26" t="s">
        <v>1427</v>
      </c>
      <c r="D681" s="27">
        <v>2382200</v>
      </c>
      <c r="E681" s="64">
        <v>195478.8</v>
      </c>
      <c r="F681" s="65">
        <f t="shared" si="10"/>
        <v>2186721.2000000002</v>
      </c>
    </row>
    <row r="682" spans="1:6" ht="22.5">
      <c r="A682" s="24" t="s">
        <v>1428</v>
      </c>
      <c r="B682" s="63" t="s">
        <v>705</v>
      </c>
      <c r="C682" s="26" t="s">
        <v>1429</v>
      </c>
      <c r="D682" s="27">
        <v>106145900</v>
      </c>
      <c r="E682" s="64">
        <v>77476195</v>
      </c>
      <c r="F682" s="65">
        <f t="shared" si="10"/>
        <v>28669705</v>
      </c>
    </row>
    <row r="683" spans="1:6" ht="22.5">
      <c r="A683" s="24" t="s">
        <v>1428</v>
      </c>
      <c r="B683" s="63" t="s">
        <v>705</v>
      </c>
      <c r="C683" s="26" t="s">
        <v>1430</v>
      </c>
      <c r="D683" s="27">
        <v>65274000</v>
      </c>
      <c r="E683" s="64" t="s">
        <v>44</v>
      </c>
      <c r="F683" s="65">
        <f t="shared" si="10"/>
        <v>65274000</v>
      </c>
    </row>
    <row r="684" spans="1:6" ht="22.5">
      <c r="A684" s="51" t="s">
        <v>1431</v>
      </c>
      <c r="B684" s="52" t="s">
        <v>705</v>
      </c>
      <c r="C684" s="53" t="s">
        <v>1432</v>
      </c>
      <c r="D684" s="54">
        <v>5099233160.9899998</v>
      </c>
      <c r="E684" s="55">
        <v>910678915.5</v>
      </c>
      <c r="F684" s="56">
        <f t="shared" si="10"/>
        <v>4188554245.4899998</v>
      </c>
    </row>
    <row r="685" spans="1:6">
      <c r="A685" s="24" t="s">
        <v>724</v>
      </c>
      <c r="B685" s="63" t="s">
        <v>705</v>
      </c>
      <c r="C685" s="26" t="s">
        <v>1433</v>
      </c>
      <c r="D685" s="27">
        <v>12377094.189999999</v>
      </c>
      <c r="E685" s="64">
        <v>12377094.189999999</v>
      </c>
      <c r="F685" s="65" t="str">
        <f t="shared" si="10"/>
        <v>-</v>
      </c>
    </row>
    <row r="686" spans="1:6">
      <c r="A686" s="24" t="s">
        <v>724</v>
      </c>
      <c r="B686" s="63" t="s">
        <v>705</v>
      </c>
      <c r="C686" s="26" t="s">
        <v>1434</v>
      </c>
      <c r="D686" s="27">
        <v>1430000</v>
      </c>
      <c r="E686" s="64">
        <v>562230</v>
      </c>
      <c r="F686" s="65">
        <f t="shared" si="10"/>
        <v>867770</v>
      </c>
    </row>
    <row r="687" spans="1:6">
      <c r="A687" s="24" t="s">
        <v>724</v>
      </c>
      <c r="B687" s="63" t="s">
        <v>705</v>
      </c>
      <c r="C687" s="26" t="s">
        <v>1435</v>
      </c>
      <c r="D687" s="27">
        <v>500000</v>
      </c>
      <c r="E687" s="64">
        <v>200000</v>
      </c>
      <c r="F687" s="65">
        <f t="shared" si="10"/>
        <v>300000</v>
      </c>
    </row>
    <row r="688" spans="1:6">
      <c r="A688" s="24" t="s">
        <v>724</v>
      </c>
      <c r="B688" s="63" t="s">
        <v>705</v>
      </c>
      <c r="C688" s="26" t="s">
        <v>1436</v>
      </c>
      <c r="D688" s="27">
        <v>27864.6</v>
      </c>
      <c r="E688" s="64">
        <v>18753.599999999999</v>
      </c>
      <c r="F688" s="65">
        <f t="shared" si="10"/>
        <v>9111</v>
      </c>
    </row>
    <row r="689" spans="1:6">
      <c r="A689" s="24" t="s">
        <v>724</v>
      </c>
      <c r="B689" s="63" t="s">
        <v>705</v>
      </c>
      <c r="C689" s="26" t="s">
        <v>1437</v>
      </c>
      <c r="D689" s="27">
        <v>160000</v>
      </c>
      <c r="E689" s="64">
        <v>160000</v>
      </c>
      <c r="F689" s="65" t="str">
        <f t="shared" si="10"/>
        <v>-</v>
      </c>
    </row>
    <row r="690" spans="1:6">
      <c r="A690" s="24" t="s">
        <v>1052</v>
      </c>
      <c r="B690" s="63" t="s">
        <v>705</v>
      </c>
      <c r="C690" s="26" t="s">
        <v>1438</v>
      </c>
      <c r="D690" s="27">
        <v>38133600</v>
      </c>
      <c r="E690" s="64">
        <v>13322961.33</v>
      </c>
      <c r="F690" s="65">
        <f t="shared" si="10"/>
        <v>24810638.670000002</v>
      </c>
    </row>
    <row r="691" spans="1:6">
      <c r="A691" s="24" t="s">
        <v>1052</v>
      </c>
      <c r="B691" s="63" t="s">
        <v>705</v>
      </c>
      <c r="C691" s="26" t="s">
        <v>1439</v>
      </c>
      <c r="D691" s="27">
        <v>4891900</v>
      </c>
      <c r="E691" s="64">
        <v>1102565.1200000001</v>
      </c>
      <c r="F691" s="65">
        <f t="shared" si="10"/>
        <v>3789334.88</v>
      </c>
    </row>
    <row r="692" spans="1:6">
      <c r="A692" s="24" t="s">
        <v>1052</v>
      </c>
      <c r="B692" s="63" t="s">
        <v>705</v>
      </c>
      <c r="C692" s="26" t="s">
        <v>1440</v>
      </c>
      <c r="D692" s="27">
        <v>11516400</v>
      </c>
      <c r="E692" s="64">
        <v>3872977.55</v>
      </c>
      <c r="F692" s="65">
        <f t="shared" si="10"/>
        <v>7643422.4500000002</v>
      </c>
    </row>
    <row r="693" spans="1:6">
      <c r="A693" s="24" t="s">
        <v>1052</v>
      </c>
      <c r="B693" s="63" t="s">
        <v>705</v>
      </c>
      <c r="C693" s="26" t="s">
        <v>1441</v>
      </c>
      <c r="D693" s="27">
        <v>243730</v>
      </c>
      <c r="E693" s="64" t="s">
        <v>44</v>
      </c>
      <c r="F693" s="65">
        <f t="shared" si="10"/>
        <v>243730</v>
      </c>
    </row>
    <row r="694" spans="1:6">
      <c r="A694" s="24" t="s">
        <v>1052</v>
      </c>
      <c r="B694" s="63" t="s">
        <v>705</v>
      </c>
      <c r="C694" s="26" t="s">
        <v>1442</v>
      </c>
      <c r="D694" s="27">
        <v>43406.46</v>
      </c>
      <c r="E694" s="64" t="s">
        <v>44</v>
      </c>
      <c r="F694" s="65">
        <f t="shared" si="10"/>
        <v>43406.46</v>
      </c>
    </row>
    <row r="695" spans="1:6">
      <c r="A695" s="24" t="s">
        <v>1052</v>
      </c>
      <c r="B695" s="63" t="s">
        <v>705</v>
      </c>
      <c r="C695" s="26" t="s">
        <v>1443</v>
      </c>
      <c r="D695" s="27">
        <v>5276970</v>
      </c>
      <c r="E695" s="64">
        <v>2146869.56</v>
      </c>
      <c r="F695" s="65">
        <f t="shared" si="10"/>
        <v>3130100.44</v>
      </c>
    </row>
    <row r="696" spans="1:6">
      <c r="A696" s="24" t="s">
        <v>1052</v>
      </c>
      <c r="B696" s="63" t="s">
        <v>705</v>
      </c>
      <c r="C696" s="26" t="s">
        <v>1444</v>
      </c>
      <c r="D696" s="27">
        <v>16200</v>
      </c>
      <c r="E696" s="64">
        <v>3605</v>
      </c>
      <c r="F696" s="65">
        <f t="shared" si="10"/>
        <v>12595</v>
      </c>
    </row>
    <row r="697" spans="1:6">
      <c r="A697" s="24" t="s">
        <v>1052</v>
      </c>
      <c r="B697" s="63" t="s">
        <v>705</v>
      </c>
      <c r="C697" s="26" t="s">
        <v>1445</v>
      </c>
      <c r="D697" s="27">
        <v>88630</v>
      </c>
      <c r="E697" s="64" t="s">
        <v>44</v>
      </c>
      <c r="F697" s="65">
        <f t="shared" si="10"/>
        <v>88630</v>
      </c>
    </row>
    <row r="698" spans="1:6">
      <c r="A698" s="24" t="s">
        <v>1071</v>
      </c>
      <c r="B698" s="63" t="s">
        <v>705</v>
      </c>
      <c r="C698" s="26" t="s">
        <v>1446</v>
      </c>
      <c r="D698" s="27">
        <v>35408800</v>
      </c>
      <c r="E698" s="64">
        <v>12876256.25</v>
      </c>
      <c r="F698" s="65">
        <f t="shared" si="10"/>
        <v>22532543.75</v>
      </c>
    </row>
    <row r="699" spans="1:6">
      <c r="A699" s="24" t="s">
        <v>1071</v>
      </c>
      <c r="B699" s="63" t="s">
        <v>705</v>
      </c>
      <c r="C699" s="26" t="s">
        <v>1447</v>
      </c>
      <c r="D699" s="27">
        <v>1609200</v>
      </c>
      <c r="E699" s="64">
        <v>325495.7</v>
      </c>
      <c r="F699" s="65">
        <f t="shared" si="10"/>
        <v>1283704.3</v>
      </c>
    </row>
    <row r="700" spans="1:6">
      <c r="A700" s="24" t="s">
        <v>1071</v>
      </c>
      <c r="B700" s="63" t="s">
        <v>705</v>
      </c>
      <c r="C700" s="26" t="s">
        <v>1448</v>
      </c>
      <c r="D700" s="27">
        <v>11139500</v>
      </c>
      <c r="E700" s="64">
        <v>3330272.87</v>
      </c>
      <c r="F700" s="65">
        <f t="shared" si="10"/>
        <v>7809227.1299999999</v>
      </c>
    </row>
    <row r="701" spans="1:6">
      <c r="A701" s="24" t="s">
        <v>1071</v>
      </c>
      <c r="B701" s="63" t="s">
        <v>705</v>
      </c>
      <c r="C701" s="26" t="s">
        <v>1449</v>
      </c>
      <c r="D701" s="27">
        <v>3015000</v>
      </c>
      <c r="E701" s="64">
        <v>1056337.1100000001</v>
      </c>
      <c r="F701" s="65">
        <f t="shared" si="10"/>
        <v>1958662.89</v>
      </c>
    </row>
    <row r="702" spans="1:6">
      <c r="A702" s="24" t="s">
        <v>1071</v>
      </c>
      <c r="B702" s="63" t="s">
        <v>705</v>
      </c>
      <c r="C702" s="26" t="s">
        <v>1450</v>
      </c>
      <c r="D702" s="27">
        <v>20000</v>
      </c>
      <c r="E702" s="64">
        <v>974</v>
      </c>
      <c r="F702" s="65">
        <f t="shared" si="10"/>
        <v>19026</v>
      </c>
    </row>
    <row r="703" spans="1:6">
      <c r="A703" s="24" t="s">
        <v>1071</v>
      </c>
      <c r="B703" s="63" t="s">
        <v>705</v>
      </c>
      <c r="C703" s="26" t="s">
        <v>1451</v>
      </c>
      <c r="D703" s="27">
        <v>7197300</v>
      </c>
      <c r="E703" s="64">
        <v>5644656.9100000001</v>
      </c>
      <c r="F703" s="65">
        <f t="shared" si="10"/>
        <v>1552643.0899999999</v>
      </c>
    </row>
    <row r="704" spans="1:6">
      <c r="A704" s="24" t="s">
        <v>1071</v>
      </c>
      <c r="B704" s="63" t="s">
        <v>705</v>
      </c>
      <c r="C704" s="26" t="s">
        <v>1452</v>
      </c>
      <c r="D704" s="27">
        <v>304928646.74000001</v>
      </c>
      <c r="E704" s="64">
        <v>181880942.22</v>
      </c>
      <c r="F704" s="65">
        <f t="shared" si="10"/>
        <v>123047704.52000001</v>
      </c>
    </row>
    <row r="705" spans="1:6">
      <c r="A705" s="24" t="s">
        <v>1071</v>
      </c>
      <c r="B705" s="63" t="s">
        <v>705</v>
      </c>
      <c r="C705" s="26" t="s">
        <v>1453</v>
      </c>
      <c r="D705" s="27">
        <v>506785799.47000003</v>
      </c>
      <c r="E705" s="64">
        <v>226256949.40000001</v>
      </c>
      <c r="F705" s="65">
        <f t="shared" si="10"/>
        <v>280528850.07000005</v>
      </c>
    </row>
    <row r="706" spans="1:6">
      <c r="A706" s="24" t="s">
        <v>1071</v>
      </c>
      <c r="B706" s="63" t="s">
        <v>705</v>
      </c>
      <c r="C706" s="26" t="s">
        <v>1454</v>
      </c>
      <c r="D706" s="27">
        <v>463000.53</v>
      </c>
      <c r="E706" s="64">
        <v>371168.05</v>
      </c>
      <c r="F706" s="65">
        <f t="shared" si="10"/>
        <v>91832.48000000004</v>
      </c>
    </row>
    <row r="707" spans="1:6">
      <c r="A707" s="24" t="s">
        <v>1071</v>
      </c>
      <c r="B707" s="63" t="s">
        <v>705</v>
      </c>
      <c r="C707" s="26" t="s">
        <v>1455</v>
      </c>
      <c r="D707" s="27">
        <v>7500000</v>
      </c>
      <c r="E707" s="64">
        <v>966666</v>
      </c>
      <c r="F707" s="65">
        <f t="shared" si="10"/>
        <v>6533334</v>
      </c>
    </row>
    <row r="708" spans="1:6">
      <c r="A708" s="24" t="s">
        <v>1071</v>
      </c>
      <c r="B708" s="63" t="s">
        <v>705</v>
      </c>
      <c r="C708" s="26" t="s">
        <v>1456</v>
      </c>
      <c r="D708" s="27">
        <v>288092435.86000001</v>
      </c>
      <c r="E708" s="64">
        <v>52246268.18</v>
      </c>
      <c r="F708" s="65">
        <f t="shared" si="10"/>
        <v>235846167.68000001</v>
      </c>
    </row>
    <row r="709" spans="1:6">
      <c r="A709" s="24" t="s">
        <v>1071</v>
      </c>
      <c r="B709" s="63" t="s">
        <v>705</v>
      </c>
      <c r="C709" s="26" t="s">
        <v>1457</v>
      </c>
      <c r="D709" s="27">
        <v>3187464.14</v>
      </c>
      <c r="E709" s="64">
        <v>795705.22</v>
      </c>
      <c r="F709" s="65">
        <f t="shared" si="10"/>
        <v>2391758.92</v>
      </c>
    </row>
    <row r="710" spans="1:6">
      <c r="A710" s="24" t="s">
        <v>1071</v>
      </c>
      <c r="B710" s="63" t="s">
        <v>705</v>
      </c>
      <c r="C710" s="26" t="s">
        <v>1458</v>
      </c>
      <c r="D710" s="27">
        <v>17534900</v>
      </c>
      <c r="E710" s="64">
        <v>17534870</v>
      </c>
      <c r="F710" s="65">
        <f t="shared" si="10"/>
        <v>30</v>
      </c>
    </row>
    <row r="711" spans="1:6">
      <c r="A711" s="24" t="s">
        <v>1071</v>
      </c>
      <c r="B711" s="63" t="s">
        <v>705</v>
      </c>
      <c r="C711" s="26" t="s">
        <v>1459</v>
      </c>
      <c r="D711" s="27">
        <v>97765.72</v>
      </c>
      <c r="E711" s="64">
        <v>97765.72</v>
      </c>
      <c r="F711" s="65" t="str">
        <f t="shared" si="10"/>
        <v>-</v>
      </c>
    </row>
    <row r="712" spans="1:6">
      <c r="A712" s="24" t="s">
        <v>1071</v>
      </c>
      <c r="B712" s="63" t="s">
        <v>705</v>
      </c>
      <c r="C712" s="26" t="s">
        <v>1460</v>
      </c>
      <c r="D712" s="27">
        <v>226590305.28</v>
      </c>
      <c r="E712" s="64">
        <v>50879055.18</v>
      </c>
      <c r="F712" s="65">
        <f t="shared" si="10"/>
        <v>175711250.09999999</v>
      </c>
    </row>
    <row r="713" spans="1:6">
      <c r="A713" s="24" t="s">
        <v>1071</v>
      </c>
      <c r="B713" s="63" t="s">
        <v>705</v>
      </c>
      <c r="C713" s="26" t="s">
        <v>1461</v>
      </c>
      <c r="D713" s="27">
        <v>12500000</v>
      </c>
      <c r="E713" s="64" t="s">
        <v>44</v>
      </c>
      <c r="F713" s="65">
        <f t="shared" si="10"/>
        <v>12500000</v>
      </c>
    </row>
    <row r="714" spans="1:6">
      <c r="A714" s="24" t="s">
        <v>1071</v>
      </c>
      <c r="B714" s="63" t="s">
        <v>705</v>
      </c>
      <c r="C714" s="26" t="s">
        <v>1462</v>
      </c>
      <c r="D714" s="27">
        <v>94651200</v>
      </c>
      <c r="E714" s="64">
        <v>21485100.050000001</v>
      </c>
      <c r="F714" s="65">
        <f t="shared" si="10"/>
        <v>73166099.950000003</v>
      </c>
    </row>
    <row r="715" spans="1:6">
      <c r="A715" s="24" t="s">
        <v>1071</v>
      </c>
      <c r="B715" s="63" t="s">
        <v>705</v>
      </c>
      <c r="C715" s="26" t="s">
        <v>1463</v>
      </c>
      <c r="D715" s="27">
        <v>540000</v>
      </c>
      <c r="E715" s="64">
        <v>140000</v>
      </c>
      <c r="F715" s="65">
        <f t="shared" si="10"/>
        <v>400000</v>
      </c>
    </row>
    <row r="716" spans="1:6">
      <c r="A716" s="24" t="s">
        <v>1071</v>
      </c>
      <c r="B716" s="63" t="s">
        <v>705</v>
      </c>
      <c r="C716" s="26" t="s">
        <v>1464</v>
      </c>
      <c r="D716" s="27">
        <v>86607300</v>
      </c>
      <c r="E716" s="64" t="s">
        <v>44</v>
      </c>
      <c r="F716" s="65">
        <f t="shared" si="10"/>
        <v>86607300</v>
      </c>
    </row>
    <row r="717" spans="1:6">
      <c r="A717" s="24" t="s">
        <v>1071</v>
      </c>
      <c r="B717" s="63" t="s">
        <v>705</v>
      </c>
      <c r="C717" s="26" t="s">
        <v>1465</v>
      </c>
      <c r="D717" s="27">
        <v>505052000</v>
      </c>
      <c r="E717" s="64" t="s">
        <v>44</v>
      </c>
      <c r="F717" s="65">
        <f t="shared" si="10"/>
        <v>505052000</v>
      </c>
    </row>
    <row r="718" spans="1:6">
      <c r="A718" s="24" t="s">
        <v>1071</v>
      </c>
      <c r="B718" s="63" t="s">
        <v>705</v>
      </c>
      <c r="C718" s="26" t="s">
        <v>1466</v>
      </c>
      <c r="D718" s="27">
        <v>1744560400</v>
      </c>
      <c r="E718" s="64">
        <v>299384794.32999998</v>
      </c>
      <c r="F718" s="65">
        <f t="shared" si="10"/>
        <v>1445175605.6700001</v>
      </c>
    </row>
    <row r="719" spans="1:6">
      <c r="A719" s="24" t="s">
        <v>1071</v>
      </c>
      <c r="B719" s="63" t="s">
        <v>705</v>
      </c>
      <c r="C719" s="26" t="s">
        <v>1467</v>
      </c>
      <c r="D719" s="27">
        <v>5108700</v>
      </c>
      <c r="E719" s="64" t="s">
        <v>44</v>
      </c>
      <c r="F719" s="65">
        <f t="shared" ref="F719:F759" si="11">IF(OR(D719="-",IF(E719="-",0,E719)&gt;=IF(D719="-",0,D719)),"-",IF(D719="-",0,D719)-IF(E719="-",0,E719))</f>
        <v>5108700</v>
      </c>
    </row>
    <row r="720" spans="1:6">
      <c r="A720" s="24" t="s">
        <v>1071</v>
      </c>
      <c r="B720" s="63" t="s">
        <v>705</v>
      </c>
      <c r="C720" s="26" t="s">
        <v>1468</v>
      </c>
      <c r="D720" s="27">
        <v>1010002100</v>
      </c>
      <c r="E720" s="64">
        <v>873515.96</v>
      </c>
      <c r="F720" s="65">
        <f t="shared" si="11"/>
        <v>1009128584.04</v>
      </c>
    </row>
    <row r="721" spans="1:6">
      <c r="A721" s="24" t="s">
        <v>1171</v>
      </c>
      <c r="B721" s="63" t="s">
        <v>705</v>
      </c>
      <c r="C721" s="26" t="s">
        <v>1469</v>
      </c>
      <c r="D721" s="27">
        <v>2406548</v>
      </c>
      <c r="E721" s="64">
        <v>765066</v>
      </c>
      <c r="F721" s="65">
        <f t="shared" si="11"/>
        <v>1641482</v>
      </c>
    </row>
    <row r="722" spans="1:6">
      <c r="A722" s="24" t="s">
        <v>1114</v>
      </c>
      <c r="B722" s="63" t="s">
        <v>705</v>
      </c>
      <c r="C722" s="26" t="s">
        <v>1470</v>
      </c>
      <c r="D722" s="27">
        <v>4090000</v>
      </c>
      <c r="E722" s="64" t="s">
        <v>44</v>
      </c>
      <c r="F722" s="65">
        <f t="shared" si="11"/>
        <v>4090000</v>
      </c>
    </row>
    <row r="723" spans="1:6">
      <c r="A723" s="24" t="s">
        <v>1114</v>
      </c>
      <c r="B723" s="63" t="s">
        <v>705</v>
      </c>
      <c r="C723" s="26" t="s">
        <v>1471</v>
      </c>
      <c r="D723" s="27">
        <v>145410000</v>
      </c>
      <c r="E723" s="64" t="s">
        <v>44</v>
      </c>
      <c r="F723" s="65">
        <f t="shared" si="11"/>
        <v>145410000</v>
      </c>
    </row>
    <row r="724" spans="1:6" ht="22.5">
      <c r="A724" s="24" t="s">
        <v>839</v>
      </c>
      <c r="B724" s="63" t="s">
        <v>705</v>
      </c>
      <c r="C724" s="26" t="s">
        <v>1472</v>
      </c>
      <c r="D724" s="27">
        <v>29000</v>
      </c>
      <c r="E724" s="64" t="s">
        <v>44</v>
      </c>
      <c r="F724" s="65">
        <f t="shared" si="11"/>
        <v>29000</v>
      </c>
    </row>
    <row r="725" spans="1:6">
      <c r="A725" s="51" t="s">
        <v>1473</v>
      </c>
      <c r="B725" s="52" t="s">
        <v>705</v>
      </c>
      <c r="C725" s="53" t="s">
        <v>1474</v>
      </c>
      <c r="D725" s="54">
        <v>152996900</v>
      </c>
      <c r="E725" s="55">
        <v>59227565.009999998</v>
      </c>
      <c r="F725" s="56">
        <f t="shared" si="11"/>
        <v>93769334.99000001</v>
      </c>
    </row>
    <row r="726" spans="1:6">
      <c r="A726" s="24" t="s">
        <v>724</v>
      </c>
      <c r="B726" s="63" t="s">
        <v>705</v>
      </c>
      <c r="C726" s="26" t="s">
        <v>1475</v>
      </c>
      <c r="D726" s="27">
        <v>48376400</v>
      </c>
      <c r="E726" s="64">
        <v>15723680.92</v>
      </c>
      <c r="F726" s="65">
        <f t="shared" si="11"/>
        <v>32652719.079999998</v>
      </c>
    </row>
    <row r="727" spans="1:6">
      <c r="A727" s="24" t="s">
        <v>724</v>
      </c>
      <c r="B727" s="63" t="s">
        <v>705</v>
      </c>
      <c r="C727" s="26" t="s">
        <v>1476</v>
      </c>
      <c r="D727" s="27">
        <v>6851600</v>
      </c>
      <c r="E727" s="64">
        <v>1596476.04</v>
      </c>
      <c r="F727" s="65">
        <f t="shared" si="11"/>
        <v>5255123.96</v>
      </c>
    </row>
    <row r="728" spans="1:6">
      <c r="A728" s="24" t="s">
        <v>724</v>
      </c>
      <c r="B728" s="63" t="s">
        <v>705</v>
      </c>
      <c r="C728" s="26" t="s">
        <v>1477</v>
      </c>
      <c r="D728" s="27">
        <v>14611400</v>
      </c>
      <c r="E728" s="64">
        <v>4236236.93</v>
      </c>
      <c r="F728" s="65">
        <f t="shared" si="11"/>
        <v>10375163.07</v>
      </c>
    </row>
    <row r="729" spans="1:6">
      <c r="A729" s="24" t="s">
        <v>724</v>
      </c>
      <c r="B729" s="63" t="s">
        <v>705</v>
      </c>
      <c r="C729" s="26" t="s">
        <v>1478</v>
      </c>
      <c r="D729" s="27">
        <v>447800</v>
      </c>
      <c r="E729" s="64">
        <v>129818</v>
      </c>
      <c r="F729" s="65">
        <f t="shared" si="11"/>
        <v>317982</v>
      </c>
    </row>
    <row r="730" spans="1:6">
      <c r="A730" s="24" t="s">
        <v>724</v>
      </c>
      <c r="B730" s="63" t="s">
        <v>705</v>
      </c>
      <c r="C730" s="26" t="s">
        <v>1479</v>
      </c>
      <c r="D730" s="27">
        <v>1796200</v>
      </c>
      <c r="E730" s="64">
        <v>739542.62</v>
      </c>
      <c r="F730" s="65">
        <f t="shared" si="11"/>
        <v>1056657.3799999999</v>
      </c>
    </row>
    <row r="731" spans="1:6">
      <c r="A731" s="24" t="s">
        <v>724</v>
      </c>
      <c r="B731" s="63" t="s">
        <v>705</v>
      </c>
      <c r="C731" s="26" t="s">
        <v>1480</v>
      </c>
      <c r="D731" s="27">
        <v>173000</v>
      </c>
      <c r="E731" s="64" t="s">
        <v>44</v>
      </c>
      <c r="F731" s="65">
        <f t="shared" si="11"/>
        <v>173000</v>
      </c>
    </row>
    <row r="732" spans="1:6">
      <c r="A732" s="24" t="s">
        <v>1171</v>
      </c>
      <c r="B732" s="63" t="s">
        <v>705</v>
      </c>
      <c r="C732" s="26" t="s">
        <v>1481</v>
      </c>
      <c r="D732" s="27">
        <v>4190555</v>
      </c>
      <c r="E732" s="64">
        <v>617110.5</v>
      </c>
      <c r="F732" s="65">
        <f t="shared" si="11"/>
        <v>3573444.5</v>
      </c>
    </row>
    <row r="733" spans="1:6">
      <c r="A733" s="24" t="s">
        <v>1171</v>
      </c>
      <c r="B733" s="63" t="s">
        <v>705</v>
      </c>
      <c r="C733" s="26" t="s">
        <v>1482</v>
      </c>
      <c r="D733" s="27">
        <v>5970000</v>
      </c>
      <c r="E733" s="64">
        <v>475000</v>
      </c>
      <c r="F733" s="65">
        <f t="shared" si="11"/>
        <v>5495000</v>
      </c>
    </row>
    <row r="734" spans="1:6">
      <c r="A734" s="24" t="s">
        <v>1171</v>
      </c>
      <c r="B734" s="63" t="s">
        <v>705</v>
      </c>
      <c r="C734" s="26" t="s">
        <v>1483</v>
      </c>
      <c r="D734" s="27">
        <v>19480500</v>
      </c>
      <c r="E734" s="64">
        <v>19480500</v>
      </c>
      <c r="F734" s="65" t="str">
        <f t="shared" si="11"/>
        <v>-</v>
      </c>
    </row>
    <row r="735" spans="1:6">
      <c r="A735" s="24" t="s">
        <v>1171</v>
      </c>
      <c r="B735" s="63" t="s">
        <v>705</v>
      </c>
      <c r="C735" s="26" t="s">
        <v>1484</v>
      </c>
      <c r="D735" s="27">
        <v>30100000</v>
      </c>
      <c r="E735" s="64">
        <v>15761280</v>
      </c>
      <c r="F735" s="65">
        <f t="shared" si="11"/>
        <v>14338720</v>
      </c>
    </row>
    <row r="736" spans="1:6">
      <c r="A736" s="24" t="s">
        <v>1171</v>
      </c>
      <c r="B736" s="63" t="s">
        <v>705</v>
      </c>
      <c r="C736" s="26" t="s">
        <v>1485</v>
      </c>
      <c r="D736" s="27">
        <v>1644000</v>
      </c>
      <c r="E736" s="64" t="s">
        <v>44</v>
      </c>
      <c r="F736" s="65">
        <f t="shared" si="11"/>
        <v>1644000</v>
      </c>
    </row>
    <row r="737" spans="1:6">
      <c r="A737" s="24" t="s">
        <v>1171</v>
      </c>
      <c r="B737" s="63" t="s">
        <v>705</v>
      </c>
      <c r="C737" s="26" t="s">
        <v>1486</v>
      </c>
      <c r="D737" s="27">
        <v>421900</v>
      </c>
      <c r="E737" s="64" t="s">
        <v>44</v>
      </c>
      <c r="F737" s="65">
        <f t="shared" si="11"/>
        <v>421900</v>
      </c>
    </row>
    <row r="738" spans="1:6">
      <c r="A738" s="24" t="s">
        <v>1171</v>
      </c>
      <c r="B738" s="63" t="s">
        <v>705</v>
      </c>
      <c r="C738" s="26" t="s">
        <v>1487</v>
      </c>
      <c r="D738" s="27">
        <v>4509306</v>
      </c>
      <c r="E738" s="64">
        <v>444000</v>
      </c>
      <c r="F738" s="65">
        <f t="shared" si="11"/>
        <v>4065306</v>
      </c>
    </row>
    <row r="739" spans="1:6">
      <c r="A739" s="24" t="s">
        <v>1171</v>
      </c>
      <c r="B739" s="63" t="s">
        <v>705</v>
      </c>
      <c r="C739" s="26" t="s">
        <v>1488</v>
      </c>
      <c r="D739" s="27">
        <v>11525000</v>
      </c>
      <c r="E739" s="64" t="s">
        <v>44</v>
      </c>
      <c r="F739" s="65">
        <f t="shared" si="11"/>
        <v>11525000</v>
      </c>
    </row>
    <row r="740" spans="1:6">
      <c r="A740" s="24" t="s">
        <v>1171</v>
      </c>
      <c r="B740" s="63" t="s">
        <v>705</v>
      </c>
      <c r="C740" s="26" t="s">
        <v>1489</v>
      </c>
      <c r="D740" s="27">
        <v>2799239</v>
      </c>
      <c r="E740" s="64" t="s">
        <v>44</v>
      </c>
      <c r="F740" s="65">
        <f t="shared" si="11"/>
        <v>2799239</v>
      </c>
    </row>
    <row r="741" spans="1:6" ht="22.5">
      <c r="A741" s="24" t="s">
        <v>839</v>
      </c>
      <c r="B741" s="63" t="s">
        <v>705</v>
      </c>
      <c r="C741" s="26" t="s">
        <v>1490</v>
      </c>
      <c r="D741" s="27">
        <v>100000</v>
      </c>
      <c r="E741" s="64">
        <v>23920</v>
      </c>
      <c r="F741" s="65">
        <f t="shared" si="11"/>
        <v>76080</v>
      </c>
    </row>
    <row r="742" spans="1:6" ht="22.5">
      <c r="A742" s="51" t="s">
        <v>1491</v>
      </c>
      <c r="B742" s="52" t="s">
        <v>705</v>
      </c>
      <c r="C742" s="53" t="s">
        <v>1492</v>
      </c>
      <c r="D742" s="54">
        <v>35581800</v>
      </c>
      <c r="E742" s="55">
        <v>9098087.5999999996</v>
      </c>
      <c r="F742" s="56">
        <f t="shared" si="11"/>
        <v>26483712.399999999</v>
      </c>
    </row>
    <row r="743" spans="1:6" ht="22.5">
      <c r="A743" s="24" t="s">
        <v>839</v>
      </c>
      <c r="B743" s="63" t="s">
        <v>705</v>
      </c>
      <c r="C743" s="26" t="s">
        <v>1493</v>
      </c>
      <c r="D743" s="27">
        <v>53100</v>
      </c>
      <c r="E743" s="64">
        <v>32196</v>
      </c>
      <c r="F743" s="65">
        <f t="shared" si="11"/>
        <v>20904</v>
      </c>
    </row>
    <row r="744" spans="1:6">
      <c r="A744" s="24" t="s">
        <v>1494</v>
      </c>
      <c r="B744" s="63" t="s">
        <v>705</v>
      </c>
      <c r="C744" s="26" t="s">
        <v>1495</v>
      </c>
      <c r="D744" s="27">
        <v>3500000</v>
      </c>
      <c r="E744" s="64">
        <v>1280000</v>
      </c>
      <c r="F744" s="65">
        <f t="shared" si="11"/>
        <v>2220000</v>
      </c>
    </row>
    <row r="745" spans="1:6">
      <c r="A745" s="24" t="s">
        <v>1494</v>
      </c>
      <c r="B745" s="63" t="s">
        <v>705</v>
      </c>
      <c r="C745" s="26" t="s">
        <v>1496</v>
      </c>
      <c r="D745" s="27">
        <v>1700000</v>
      </c>
      <c r="E745" s="64">
        <v>305000</v>
      </c>
      <c r="F745" s="65">
        <f t="shared" si="11"/>
        <v>1395000</v>
      </c>
    </row>
    <row r="746" spans="1:6">
      <c r="A746" s="24" t="s">
        <v>1494</v>
      </c>
      <c r="B746" s="63" t="s">
        <v>705</v>
      </c>
      <c r="C746" s="26" t="s">
        <v>1497</v>
      </c>
      <c r="D746" s="27">
        <v>1000000</v>
      </c>
      <c r="E746" s="64" t="s">
        <v>44</v>
      </c>
      <c r="F746" s="65">
        <f t="shared" si="11"/>
        <v>1000000</v>
      </c>
    </row>
    <row r="747" spans="1:6">
      <c r="A747" s="24" t="s">
        <v>1494</v>
      </c>
      <c r="B747" s="63" t="s">
        <v>705</v>
      </c>
      <c r="C747" s="26" t="s">
        <v>1498</v>
      </c>
      <c r="D747" s="27">
        <v>219995</v>
      </c>
      <c r="E747" s="64" t="s">
        <v>44</v>
      </c>
      <c r="F747" s="65">
        <f t="shared" si="11"/>
        <v>219995</v>
      </c>
    </row>
    <row r="748" spans="1:6">
      <c r="A748" s="24" t="s">
        <v>1494</v>
      </c>
      <c r="B748" s="63" t="s">
        <v>705</v>
      </c>
      <c r="C748" s="26" t="s">
        <v>1499</v>
      </c>
      <c r="D748" s="27">
        <v>500000</v>
      </c>
      <c r="E748" s="64" t="s">
        <v>44</v>
      </c>
      <c r="F748" s="65">
        <f t="shared" si="11"/>
        <v>500000</v>
      </c>
    </row>
    <row r="749" spans="1:6">
      <c r="A749" s="24" t="s">
        <v>1494</v>
      </c>
      <c r="B749" s="63" t="s">
        <v>705</v>
      </c>
      <c r="C749" s="26" t="s">
        <v>1500</v>
      </c>
      <c r="D749" s="27">
        <v>2634305</v>
      </c>
      <c r="E749" s="64">
        <v>374000</v>
      </c>
      <c r="F749" s="65">
        <f t="shared" si="11"/>
        <v>2260305</v>
      </c>
    </row>
    <row r="750" spans="1:6">
      <c r="A750" s="24" t="s">
        <v>1494</v>
      </c>
      <c r="B750" s="63" t="s">
        <v>705</v>
      </c>
      <c r="C750" s="26" t="s">
        <v>1501</v>
      </c>
      <c r="D750" s="27">
        <v>500000</v>
      </c>
      <c r="E750" s="64" t="s">
        <v>44</v>
      </c>
      <c r="F750" s="65">
        <f t="shared" si="11"/>
        <v>500000</v>
      </c>
    </row>
    <row r="751" spans="1:6">
      <c r="A751" s="24" t="s">
        <v>1494</v>
      </c>
      <c r="B751" s="63" t="s">
        <v>705</v>
      </c>
      <c r="C751" s="26" t="s">
        <v>1502</v>
      </c>
      <c r="D751" s="27">
        <v>1340000</v>
      </c>
      <c r="E751" s="64">
        <v>200000</v>
      </c>
      <c r="F751" s="65">
        <f t="shared" si="11"/>
        <v>1140000</v>
      </c>
    </row>
    <row r="752" spans="1:6">
      <c r="A752" s="24" t="s">
        <v>1494</v>
      </c>
      <c r="B752" s="63" t="s">
        <v>705</v>
      </c>
      <c r="C752" s="26" t="s">
        <v>1503</v>
      </c>
      <c r="D752" s="27">
        <v>180000</v>
      </c>
      <c r="E752" s="64" t="s">
        <v>44</v>
      </c>
      <c r="F752" s="65">
        <f t="shared" si="11"/>
        <v>180000</v>
      </c>
    </row>
    <row r="753" spans="1:6">
      <c r="A753" s="24" t="s">
        <v>1494</v>
      </c>
      <c r="B753" s="63" t="s">
        <v>705</v>
      </c>
      <c r="C753" s="26" t="s">
        <v>1504</v>
      </c>
      <c r="D753" s="27">
        <v>400000</v>
      </c>
      <c r="E753" s="64" t="s">
        <v>44</v>
      </c>
      <c r="F753" s="65">
        <f t="shared" si="11"/>
        <v>400000</v>
      </c>
    </row>
    <row r="754" spans="1:6">
      <c r="A754" s="24" t="s">
        <v>1010</v>
      </c>
      <c r="B754" s="63" t="s">
        <v>705</v>
      </c>
      <c r="C754" s="26" t="s">
        <v>1505</v>
      </c>
      <c r="D754" s="27">
        <v>13059400</v>
      </c>
      <c r="E754" s="64">
        <v>4047453.3</v>
      </c>
      <c r="F754" s="65">
        <f t="shared" si="11"/>
        <v>9011946.6999999993</v>
      </c>
    </row>
    <row r="755" spans="1:6">
      <c r="A755" s="24" t="s">
        <v>1010</v>
      </c>
      <c r="B755" s="63" t="s">
        <v>705</v>
      </c>
      <c r="C755" s="26" t="s">
        <v>1506</v>
      </c>
      <c r="D755" s="27">
        <v>1452400</v>
      </c>
      <c r="E755" s="64">
        <v>331733.09999999998</v>
      </c>
      <c r="F755" s="65">
        <f t="shared" si="11"/>
        <v>1120666.8999999999</v>
      </c>
    </row>
    <row r="756" spans="1:6">
      <c r="A756" s="24" t="s">
        <v>1010</v>
      </c>
      <c r="B756" s="63" t="s">
        <v>705</v>
      </c>
      <c r="C756" s="26" t="s">
        <v>1507</v>
      </c>
      <c r="D756" s="27">
        <v>3944000</v>
      </c>
      <c r="E756" s="64">
        <v>1126853.32</v>
      </c>
      <c r="F756" s="65">
        <f t="shared" si="11"/>
        <v>2817146.6799999997</v>
      </c>
    </row>
    <row r="757" spans="1:6">
      <c r="A757" s="24" t="s">
        <v>1010</v>
      </c>
      <c r="B757" s="63" t="s">
        <v>705</v>
      </c>
      <c r="C757" s="26" t="s">
        <v>1508</v>
      </c>
      <c r="D757" s="27">
        <v>124600</v>
      </c>
      <c r="E757" s="64">
        <v>112085.4</v>
      </c>
      <c r="F757" s="65">
        <f t="shared" si="11"/>
        <v>12514.600000000006</v>
      </c>
    </row>
    <row r="758" spans="1:6">
      <c r="A758" s="24" t="s">
        <v>1010</v>
      </c>
      <c r="B758" s="63" t="s">
        <v>705</v>
      </c>
      <c r="C758" s="26" t="s">
        <v>1509</v>
      </c>
      <c r="D758" s="27">
        <v>4955400</v>
      </c>
      <c r="E758" s="64">
        <v>1288766.48</v>
      </c>
      <c r="F758" s="65">
        <f t="shared" si="11"/>
        <v>3666633.52</v>
      </c>
    </row>
    <row r="759" spans="1:6">
      <c r="A759" s="24" t="s">
        <v>1010</v>
      </c>
      <c r="B759" s="63" t="s">
        <v>705</v>
      </c>
      <c r="C759" s="26" t="s">
        <v>1510</v>
      </c>
      <c r="D759" s="27">
        <v>18600</v>
      </c>
      <c r="E759" s="64" t="s">
        <v>44</v>
      </c>
      <c r="F759" s="65">
        <f t="shared" si="11"/>
        <v>18600</v>
      </c>
    </row>
    <row r="760" spans="1:6" ht="9" customHeight="1">
      <c r="A760" s="66"/>
      <c r="B760" s="67"/>
      <c r="C760" s="68"/>
      <c r="D760" s="69"/>
      <c r="E760" s="67"/>
      <c r="F760" s="67"/>
    </row>
    <row r="761" spans="1:6" ht="13.5" customHeight="1">
      <c r="A761" s="70" t="s">
        <v>1511</v>
      </c>
      <c r="B761" s="71" t="s">
        <v>1512</v>
      </c>
      <c r="C761" s="72" t="s">
        <v>706</v>
      </c>
      <c r="D761" s="73">
        <v>-3356156882.5300002</v>
      </c>
      <c r="E761" s="73">
        <v>279561085.61000001</v>
      </c>
      <c r="F761" s="74" t="s">
        <v>1513</v>
      </c>
    </row>
  </sheetData>
  <mergeCells count="7">
    <mergeCell ref="F4:F9"/>
    <mergeCell ref="C4:C9"/>
    <mergeCell ref="A2:D2"/>
    <mergeCell ref="A4:A11"/>
    <mergeCell ref="B4:B11"/>
    <mergeCell ref="D4:D11"/>
    <mergeCell ref="E4:E9"/>
  </mergeCells>
  <conditionalFormatting sqref="E14:F14 E16:F16 E28:F29 E31:F31">
    <cfRule type="cellIs" priority="1"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40"/>
  <sheetViews>
    <sheetView showGridLines="0" tabSelected="1" topLeftCell="A7" workbookViewId="0">
      <selection activeCell="G41" sqref="G41"/>
    </sheetView>
  </sheetViews>
  <sheetFormatPr defaultColWidth="9.140625" defaultRowHeight="12.75" customHeight="1"/>
  <cols>
    <col min="1" max="1" width="42.28515625" customWidth="1"/>
    <col min="2" max="2" width="5.5703125" customWidth="1"/>
    <col min="3" max="3" width="40.7109375" customWidth="1"/>
    <col min="4" max="6" width="18.7109375" customWidth="1"/>
  </cols>
  <sheetData>
    <row r="1" spans="1:6" ht="11.1" customHeight="1">
      <c r="A1" s="131" t="s">
        <v>1514</v>
      </c>
      <c r="B1" s="131"/>
      <c r="C1" s="131"/>
      <c r="D1" s="131"/>
      <c r="E1" s="131"/>
      <c r="F1" s="131"/>
    </row>
    <row r="2" spans="1:6" ht="13.15" customHeight="1">
      <c r="A2" s="120" t="s">
        <v>1515</v>
      </c>
      <c r="B2" s="120"/>
      <c r="C2" s="120"/>
      <c r="D2" s="120"/>
      <c r="E2" s="120"/>
      <c r="F2" s="120"/>
    </row>
    <row r="3" spans="1:6" ht="9" customHeight="1" thickBot="1">
      <c r="A3" s="5"/>
      <c r="B3" s="75"/>
      <c r="C3" s="43"/>
      <c r="D3" s="9"/>
      <c r="E3" s="9"/>
      <c r="F3" s="43"/>
    </row>
    <row r="4" spans="1:6" ht="13.9" customHeight="1">
      <c r="A4" s="114" t="s">
        <v>21</v>
      </c>
      <c r="B4" s="108" t="s">
        <v>22</v>
      </c>
      <c r="C4" s="108" t="s">
        <v>1516</v>
      </c>
      <c r="D4" s="111" t="s">
        <v>24</v>
      </c>
      <c r="E4" s="111" t="s">
        <v>25</v>
      </c>
      <c r="F4" s="117" t="s">
        <v>26</v>
      </c>
    </row>
    <row r="5" spans="1:6" ht="4.9000000000000004" customHeight="1">
      <c r="A5" s="115"/>
      <c r="B5" s="109"/>
      <c r="C5" s="109"/>
      <c r="D5" s="112"/>
      <c r="E5" s="112"/>
      <c r="F5" s="118"/>
    </row>
    <row r="6" spans="1:6" ht="6" customHeight="1">
      <c r="A6" s="115"/>
      <c r="B6" s="109"/>
      <c r="C6" s="109"/>
      <c r="D6" s="112"/>
      <c r="E6" s="112"/>
      <c r="F6" s="118"/>
    </row>
    <row r="7" spans="1:6" ht="4.9000000000000004" customHeight="1">
      <c r="A7" s="115"/>
      <c r="B7" s="109"/>
      <c r="C7" s="109"/>
      <c r="D7" s="112"/>
      <c r="E7" s="112"/>
      <c r="F7" s="118"/>
    </row>
    <row r="8" spans="1:6" ht="6" customHeight="1">
      <c r="A8" s="115"/>
      <c r="B8" s="109"/>
      <c r="C8" s="109"/>
      <c r="D8" s="112"/>
      <c r="E8" s="112"/>
      <c r="F8" s="118"/>
    </row>
    <row r="9" spans="1:6" ht="6" customHeight="1">
      <c r="A9" s="115"/>
      <c r="B9" s="109"/>
      <c r="C9" s="109"/>
      <c r="D9" s="112"/>
      <c r="E9" s="112"/>
      <c r="F9" s="118"/>
    </row>
    <row r="10" spans="1:6" ht="18" customHeight="1">
      <c r="A10" s="116"/>
      <c r="B10" s="110"/>
      <c r="C10" s="110"/>
      <c r="D10" s="113"/>
      <c r="E10" s="113"/>
      <c r="F10" s="119"/>
    </row>
    <row r="11" spans="1:6" ht="13.5" customHeight="1" thickBot="1">
      <c r="A11" s="18">
        <v>1</v>
      </c>
      <c r="B11" s="19">
        <v>2</v>
      </c>
      <c r="C11" s="20">
        <v>3</v>
      </c>
      <c r="D11" s="21" t="s">
        <v>27</v>
      </c>
      <c r="E11" s="50" t="s">
        <v>28</v>
      </c>
      <c r="F11" s="23" t="s">
        <v>29</v>
      </c>
    </row>
    <row r="12" spans="1:6" ht="22.5">
      <c r="A12" s="76" t="s">
        <v>1517</v>
      </c>
      <c r="B12" s="77" t="s">
        <v>1518</v>
      </c>
      <c r="C12" s="78" t="s">
        <v>706</v>
      </c>
      <c r="D12" s="79">
        <v>3356156882.5300002</v>
      </c>
      <c r="E12" s="79">
        <v>-279561085.61000001</v>
      </c>
      <c r="F12" s="80" t="s">
        <v>706</v>
      </c>
    </row>
    <row r="13" spans="1:6">
      <c r="A13" s="81" t="s">
        <v>33</v>
      </c>
      <c r="B13" s="82"/>
      <c r="C13" s="83"/>
      <c r="D13" s="84"/>
      <c r="E13" s="84"/>
      <c r="F13" s="85"/>
    </row>
    <row r="14" spans="1:6" ht="22.5">
      <c r="A14" s="51" t="s">
        <v>1519</v>
      </c>
      <c r="B14" s="86" t="s">
        <v>1520</v>
      </c>
      <c r="C14" s="87" t="s">
        <v>706</v>
      </c>
      <c r="D14" s="54">
        <v>2174988500</v>
      </c>
      <c r="E14" s="54">
        <v>500000000</v>
      </c>
      <c r="F14" s="56">
        <v>2383100000</v>
      </c>
    </row>
    <row r="15" spans="1:6">
      <c r="A15" s="81" t="s">
        <v>1521</v>
      </c>
      <c r="B15" s="82"/>
      <c r="C15" s="83"/>
      <c r="D15" s="84"/>
      <c r="E15" s="84"/>
      <c r="F15" s="85"/>
    </row>
    <row r="16" spans="1:6" ht="22.5">
      <c r="A16" s="98" t="s">
        <v>1561</v>
      </c>
      <c r="B16" s="35" t="s">
        <v>1520</v>
      </c>
      <c r="C16" s="99" t="s">
        <v>1564</v>
      </c>
      <c r="D16" s="100">
        <v>2174988500</v>
      </c>
      <c r="E16" s="96"/>
      <c r="F16" s="97"/>
    </row>
    <row r="17" spans="1:6" ht="22.5">
      <c r="A17" s="98" t="s">
        <v>1562</v>
      </c>
      <c r="B17" s="35" t="s">
        <v>1520</v>
      </c>
      <c r="C17" s="99" t="s">
        <v>1565</v>
      </c>
      <c r="D17" s="100">
        <v>3374988500</v>
      </c>
      <c r="E17" s="96"/>
      <c r="F17" s="97"/>
    </row>
    <row r="18" spans="1:6" ht="33.75">
      <c r="A18" s="98" t="s">
        <v>1522</v>
      </c>
      <c r="B18" s="35" t="s">
        <v>1520</v>
      </c>
      <c r="C18" s="99" t="s">
        <v>1566</v>
      </c>
      <c r="D18" s="100">
        <v>3374988500</v>
      </c>
      <c r="E18" s="96"/>
      <c r="F18" s="97"/>
    </row>
    <row r="19" spans="1:6" ht="22.5">
      <c r="A19" s="98" t="s">
        <v>1563</v>
      </c>
      <c r="B19" s="35" t="s">
        <v>1520</v>
      </c>
      <c r="C19" s="99" t="s">
        <v>1567</v>
      </c>
      <c r="D19" s="100">
        <v>-1200000000</v>
      </c>
      <c r="E19" s="37" t="s">
        <v>44</v>
      </c>
      <c r="F19" s="37" t="s">
        <v>44</v>
      </c>
    </row>
    <row r="20" spans="1:6" ht="33.75">
      <c r="A20" s="98" t="s">
        <v>1523</v>
      </c>
      <c r="B20" s="25" t="s">
        <v>1520</v>
      </c>
      <c r="C20" s="99" t="s">
        <v>1568</v>
      </c>
      <c r="D20" s="100">
        <v>-1200000000</v>
      </c>
      <c r="E20" s="27" t="s">
        <v>44</v>
      </c>
      <c r="F20" s="37" t="s">
        <v>44</v>
      </c>
    </row>
    <row r="21" spans="1:6" ht="22.5">
      <c r="A21" s="94" t="s">
        <v>1559</v>
      </c>
      <c r="B21" s="35"/>
      <c r="C21" s="95" t="s">
        <v>1560</v>
      </c>
      <c r="D21" s="37"/>
      <c r="E21" s="102">
        <v>500000000</v>
      </c>
      <c r="F21" s="37" t="s">
        <v>44</v>
      </c>
    </row>
    <row r="22" spans="1:6" ht="22.5">
      <c r="A22" s="94" t="s">
        <v>1557</v>
      </c>
      <c r="B22" s="35"/>
      <c r="C22" s="95" t="s">
        <v>1558</v>
      </c>
      <c r="D22" s="37"/>
      <c r="E22" s="102">
        <v>500000000</v>
      </c>
      <c r="F22" s="37" t="s">
        <v>44</v>
      </c>
    </row>
    <row r="23" spans="1:6" ht="135">
      <c r="A23" s="94" t="s">
        <v>1555</v>
      </c>
      <c r="B23" s="35" t="s">
        <v>1520</v>
      </c>
      <c r="C23" s="95" t="s">
        <v>1556</v>
      </c>
      <c r="D23" s="37"/>
      <c r="E23" s="102">
        <v>500000000</v>
      </c>
      <c r="F23" s="37" t="s">
        <v>44</v>
      </c>
    </row>
    <row r="24" spans="1:6">
      <c r="A24" s="51" t="s">
        <v>1524</v>
      </c>
      <c r="B24" s="86" t="s">
        <v>1525</v>
      </c>
      <c r="C24" s="87" t="s">
        <v>706</v>
      </c>
      <c r="D24" s="54" t="s">
        <v>44</v>
      </c>
      <c r="E24" s="54" t="s">
        <v>44</v>
      </c>
      <c r="F24" s="56" t="s">
        <v>44</v>
      </c>
    </row>
    <row r="25" spans="1:6">
      <c r="A25" s="81" t="s">
        <v>1521</v>
      </c>
      <c r="B25" s="82"/>
      <c r="C25" s="83"/>
      <c r="D25" s="84"/>
      <c r="E25" s="84"/>
      <c r="F25" s="85"/>
    </row>
    <row r="26" spans="1:6">
      <c r="A26" s="76" t="s">
        <v>1526</v>
      </c>
      <c r="B26" s="77" t="s">
        <v>1527</v>
      </c>
      <c r="C26" s="78" t="s">
        <v>1528</v>
      </c>
      <c r="D26" s="101">
        <v>1181168382.53</v>
      </c>
      <c r="E26" s="101">
        <v>-779561085.61000001</v>
      </c>
      <c r="F26" s="80" t="s">
        <v>44</v>
      </c>
    </row>
    <row r="27" spans="1:6" ht="22.5">
      <c r="A27" s="76" t="s">
        <v>1529</v>
      </c>
      <c r="B27" s="77" t="s">
        <v>1527</v>
      </c>
      <c r="C27" s="78" t="s">
        <v>1530</v>
      </c>
      <c r="D27" s="101">
        <v>1181168382.53</v>
      </c>
      <c r="E27" s="101">
        <v>-779561085.61000001</v>
      </c>
      <c r="F27" s="80" t="s">
        <v>44</v>
      </c>
    </row>
    <row r="28" spans="1:6">
      <c r="A28" s="76" t="s">
        <v>1531</v>
      </c>
      <c r="B28" s="77" t="s">
        <v>1532</v>
      </c>
      <c r="C28" s="78" t="s">
        <v>1533</v>
      </c>
      <c r="D28" s="101">
        <v>-72147116897.520004</v>
      </c>
      <c r="E28" s="101">
        <v>-21352470119.790001</v>
      </c>
      <c r="F28" s="80" t="s">
        <v>1513</v>
      </c>
    </row>
    <row r="29" spans="1:6" ht="22.5">
      <c r="A29" s="24" t="s">
        <v>1534</v>
      </c>
      <c r="B29" s="25" t="s">
        <v>1532</v>
      </c>
      <c r="C29" s="88" t="s">
        <v>1535</v>
      </c>
      <c r="D29" s="101">
        <v>-72147116897.520004</v>
      </c>
      <c r="E29" s="101">
        <v>-21352470119.790001</v>
      </c>
      <c r="F29" s="65" t="s">
        <v>1513</v>
      </c>
    </row>
    <row r="30" spans="1:6">
      <c r="A30" s="76" t="s">
        <v>1536</v>
      </c>
      <c r="B30" s="77" t="s">
        <v>1537</v>
      </c>
      <c r="C30" s="78" t="s">
        <v>1538</v>
      </c>
      <c r="D30" s="101">
        <v>73328285280.050003</v>
      </c>
      <c r="E30" s="101">
        <v>20572909034.18</v>
      </c>
      <c r="F30" s="80" t="s">
        <v>1513</v>
      </c>
    </row>
    <row r="31" spans="1:6" ht="23.25" thickBot="1">
      <c r="A31" s="24" t="s">
        <v>1539</v>
      </c>
      <c r="B31" s="25" t="s">
        <v>1537</v>
      </c>
      <c r="C31" s="88" t="s">
        <v>1540</v>
      </c>
      <c r="D31" s="101">
        <v>73328285280.050003</v>
      </c>
      <c r="E31" s="101">
        <v>20572909034.18</v>
      </c>
      <c r="F31" s="65" t="s">
        <v>1513</v>
      </c>
    </row>
    <row r="32" spans="1:6" ht="12.75" customHeight="1">
      <c r="A32" s="89"/>
      <c r="B32" s="90"/>
      <c r="C32" s="91"/>
      <c r="D32" s="92"/>
      <c r="E32" s="92"/>
      <c r="F32" s="93"/>
    </row>
    <row r="34" spans="1:3" ht="12.75" customHeight="1">
      <c r="A34" t="s">
        <v>1569</v>
      </c>
      <c r="C34" s="106" t="s">
        <v>1570</v>
      </c>
    </row>
    <row r="35" spans="1:3" ht="12.75" customHeight="1">
      <c r="C35" s="106"/>
    </row>
    <row r="36" spans="1:3" ht="12.75" customHeight="1">
      <c r="C36" s="106"/>
    </row>
    <row r="37" spans="1:3" ht="24" customHeight="1">
      <c r="A37" s="104" t="s">
        <v>1571</v>
      </c>
      <c r="C37" s="107" t="s">
        <v>1574</v>
      </c>
    </row>
    <row r="38" spans="1:3" ht="12.75" customHeight="1">
      <c r="C38" s="106"/>
    </row>
    <row r="39" spans="1:3" ht="12.75" customHeight="1">
      <c r="C39" s="106"/>
    </row>
    <row r="40" spans="1:3" ht="12.75" customHeight="1">
      <c r="A40" s="105" t="s">
        <v>1572</v>
      </c>
      <c r="C40" s="107" t="s">
        <v>1573</v>
      </c>
    </row>
  </sheetData>
  <mergeCells count="8">
    <mergeCell ref="A2:F2"/>
    <mergeCell ref="A1:F1"/>
    <mergeCell ref="A4:A10"/>
    <mergeCell ref="B4:B10"/>
    <mergeCell ref="D4:D10"/>
    <mergeCell ref="C4:C10"/>
    <mergeCell ref="E4:E10"/>
    <mergeCell ref="F4:F10"/>
  </mergeCells>
  <conditionalFormatting sqref="E13:F13 E15:F18 E34:F34 E36:F36">
    <cfRule type="cellIs" priority="1" stopIfTrue="1" operator="equal">
      <formula>0</formula>
    </cfRule>
  </conditionalFormatting>
  <conditionalFormatting sqref="E106:F106">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1541</v>
      </c>
      <c r="B1" t="s">
        <v>28</v>
      </c>
    </row>
    <row r="2" spans="1:2">
      <c r="A2" t="s">
        <v>1542</v>
      </c>
      <c r="B2" t="s">
        <v>1543</v>
      </c>
    </row>
    <row r="3" spans="1:2">
      <c r="A3" t="s">
        <v>1544</v>
      </c>
      <c r="B3" t="s">
        <v>5</v>
      </c>
    </row>
    <row r="4" spans="1:2">
      <c r="A4" t="s">
        <v>1545</v>
      </c>
      <c r="B4" t="s">
        <v>1546</v>
      </c>
    </row>
    <row r="5" spans="1:2">
      <c r="A5" t="s">
        <v>1547</v>
      </c>
      <c r="B5" t="s">
        <v>1548</v>
      </c>
    </row>
    <row r="6" spans="1:2">
      <c r="A6" t="s">
        <v>1549</v>
      </c>
      <c r="B6" t="s">
        <v>19</v>
      </c>
    </row>
    <row r="7" spans="1:2">
      <c r="A7" t="s">
        <v>1550</v>
      </c>
      <c r="B7" t="s">
        <v>19</v>
      </c>
    </row>
    <row r="8" spans="1:2">
      <c r="A8" t="s">
        <v>1551</v>
      </c>
      <c r="B8" t="s">
        <v>1552</v>
      </c>
    </row>
    <row r="9" spans="1:2">
      <c r="A9" t="s">
        <v>1553</v>
      </c>
      <c r="B9" t="s">
        <v>17</v>
      </c>
    </row>
    <row r="10" spans="1:2">
      <c r="A10" t="s">
        <v>1554</v>
      </c>
      <c r="B10" t="s">
        <v>1548</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rep:2.56.0.215</dc:description>
  <cp:lastModifiedBy>savina</cp:lastModifiedBy>
  <dcterms:created xsi:type="dcterms:W3CDTF">2024-06-06T08:56:21Z</dcterms:created>
  <dcterms:modified xsi:type="dcterms:W3CDTF">2024-06-06T09:45:24Z</dcterms:modified>
</cp:coreProperties>
</file>